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Пользователь\Desktop\"/>
    </mc:Choice>
  </mc:AlternateContent>
  <bookViews>
    <workbookView xWindow="0" yWindow="0" windowWidth="28800" windowHeight="11835" tabRatio="932" activeTab="11"/>
  </bookViews>
  <sheets>
    <sheet name="прил 1 раздел 1" sheetId="4" r:id="rId1"/>
    <sheet name="прил 1 разд 2" sheetId="5" r:id="rId2"/>
    <sheet name="прил 2 расчет на оплату труда" sheetId="10" r:id="rId3"/>
    <sheet name="расчет страх взнос" sheetId="11" r:id="rId4"/>
    <sheet name="расчет на соц выпл" sheetId="12" r:id="rId5"/>
    <sheet name="расчет закупок" sheetId="13" r:id="rId6"/>
    <sheet name="расчет оплаты работ" sheetId="14" r:id="rId7"/>
    <sheet name="медикаменты" sheetId="6" r:id="rId8"/>
    <sheet name="моющие средства" sheetId="7" r:id="rId9"/>
    <sheet name="мягкий инвентарь" sheetId="8" r:id="rId10"/>
    <sheet name="продукты питания" sheetId="9" r:id="rId11"/>
    <sheet name="прил 3 ПОЯСНИТЕЛЬНАЯ" sheetId="15" r:id="rId12"/>
  </sheets>
  <definedNames>
    <definedName name="_xlnm.Print_Titles" localSheetId="1">'прил 1 разд 2'!$3:$6</definedName>
    <definedName name="_xlnm.Print_Titles" localSheetId="0">'прил 1 раздел 1'!$22:$24</definedName>
    <definedName name="_xlnm.Print_Area" localSheetId="7">медикаменты!$A$1:$I$31</definedName>
    <definedName name="_xlnm.Print_Area" localSheetId="8">'моющие средства'!$A$1:$H$31</definedName>
    <definedName name="_xlnm.Print_Area" localSheetId="9">'мягкий инвентарь'!$A$1:$K$45</definedName>
    <definedName name="_xlnm.Print_Area" localSheetId="1">'прил 1 разд 2'!$A$1:$CU$56</definedName>
    <definedName name="_xlnm.Print_Area" localSheetId="0">'прил 1 раздел 1'!$A$1:$CU$157</definedName>
    <definedName name="_xlnm.Print_Area" localSheetId="2">'прил 2 расчет на оплату труда'!$A$1:$DS$24</definedName>
    <definedName name="_xlnm.Print_Area" localSheetId="11">'прил 3 ПОЯСНИТЕЛЬНАЯ'!$A$1:$F$34</definedName>
    <definedName name="_xlnm.Print_Area" localSheetId="10">'продукты питания'!$A$1:$I$40</definedName>
    <definedName name="_xlnm.Print_Area" localSheetId="5">'расчет закупок'!$A$1:$CB$48</definedName>
    <definedName name="_xlnm.Print_Area" localSheetId="4">'расчет на соц выпл'!$A$1:$CB$57</definedName>
    <definedName name="_xlnm.Print_Area" localSheetId="6">'расчет оплаты работ'!$A$1:$CB$30</definedName>
    <definedName name="_xlnm.Print_Area" localSheetId="3">'расчет страх взнос'!$A$1:$CB$57</definedName>
  </definedNames>
  <calcPr calcId="152511"/>
</workbook>
</file>

<file path=xl/calcChain.xml><?xml version="1.0" encoding="utf-8"?>
<calcChain xmlns="http://schemas.openxmlformats.org/spreadsheetml/2006/main">
  <c r="C26" i="15" l="1"/>
  <c r="D26" i="15"/>
  <c r="E13" i="15"/>
  <c r="E11" i="15"/>
  <c r="E12" i="15"/>
  <c r="E14" i="15"/>
  <c r="E15" i="15"/>
  <c r="E16" i="15"/>
  <c r="E17" i="15"/>
  <c r="E18" i="15"/>
  <c r="E19" i="15"/>
  <c r="E20" i="15"/>
  <c r="E21" i="15"/>
  <c r="E22" i="15"/>
  <c r="E23" i="15"/>
  <c r="E24" i="15"/>
  <c r="E10" i="15"/>
  <c r="CM110" i="4" l="1"/>
  <c r="CG110" i="4" l="1"/>
  <c r="BM104" i="4"/>
  <c r="CM74" i="4"/>
  <c r="BY74" i="4"/>
  <c r="E26" i="15" l="1"/>
</calcChain>
</file>

<file path=xl/sharedStrings.xml><?xml version="1.0" encoding="utf-8"?>
<sst xmlns="http://schemas.openxmlformats.org/spreadsheetml/2006/main" count="1001" uniqueCount="640">
  <si>
    <t>Приложение 1</t>
  </si>
  <si>
    <t>Утверждаю</t>
  </si>
  <si>
    <t>(наименование должности уполномоченного лица)</t>
  </si>
  <si>
    <t>Министерство социальных отношений Челябинской области</t>
  </si>
  <si>
    <t>(наименование органа — учредителя (учреждения))</t>
  </si>
  <si>
    <t>(подпись)</t>
  </si>
  <si>
    <t>(расшифровка подписи)</t>
  </si>
  <si>
    <t>«</t>
  </si>
  <si>
    <t>»</t>
  </si>
  <si>
    <t>20</t>
  </si>
  <si>
    <t xml:space="preserve"> г.</t>
  </si>
  <si>
    <t>План финансово-хозяйственной деятельности на 20</t>
  </si>
  <si>
    <t>г.</t>
  </si>
  <si>
    <t>КОДЫ</t>
  </si>
  <si>
    <t xml:space="preserve">от </t>
  </si>
  <si>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</si>
  <si>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</si>
  <si>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</si>
  <si>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</si>
  <si>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</si>
  <si>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</si>
  <si>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</si>
  <si>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</si>
  <si>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</si>
  <si>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</si>
  <si>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</si>
  <si>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</si>
  <si>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</si>
  <si>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</si>
  <si>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РФ (КВР)</t>
  </si>
  <si>
    <t>Аналитический код (КОСГУ)</t>
  </si>
  <si>
    <t>ВСЕГО (гр.6+гр.12+гр.13+гр.14+гр.16)</t>
  </si>
  <si>
    <t>Субсидия на финансовое обеспечение выполнения государственного задания</t>
  </si>
  <si>
    <t>Субсидии на иные цели</t>
  </si>
  <si>
    <t>Субсидии на осуществление капитальных вложений</t>
  </si>
  <si>
    <t>Поступления от оказания услуг (выполнения работ) на платной основе и от иной приносящей доход деятельности</t>
  </si>
  <si>
    <t>прочие источники</t>
  </si>
  <si>
    <t>Всего</t>
  </si>
  <si>
    <t>Прочие расходы</t>
  </si>
  <si>
    <t>Уплата налогов</t>
  </si>
  <si>
    <t>Коммунальные услуги</t>
  </si>
  <si>
    <t>Расходы на увеличение стоимости материальных запасов</t>
  </si>
  <si>
    <t>всего</t>
  </si>
  <si>
    <t>из них гранты</t>
  </si>
  <si>
    <t>Остаток средств на начало текущего финансового года, в том числе:</t>
  </si>
  <si>
    <t>0001</t>
  </si>
  <si>
    <t>х</t>
  </si>
  <si>
    <t>Остаток средств на конец текущего финансового года, в том числе:</t>
  </si>
  <si>
    <t>0002</t>
  </si>
  <si>
    <t>Доходы, всего:</t>
  </si>
  <si>
    <t>1000</t>
  </si>
  <si>
    <t>100</t>
  </si>
  <si>
    <t>в том числе:</t>
  </si>
  <si>
    <t>доходы от собственности, всего</t>
  </si>
  <si>
    <t>1100</t>
  </si>
  <si>
    <t>120</t>
  </si>
  <si>
    <t>доходы от операционной аренды</t>
  </si>
  <si>
    <t>1110</t>
  </si>
  <si>
    <t>121</t>
  </si>
  <si>
    <t>доходы от оказания услуг, работ, компенсации затрат учреждений, всего</t>
  </si>
  <si>
    <t>1200</t>
  </si>
  <si>
    <t>130</t>
  </si>
  <si>
    <t>доходы  учреждения от поступления субсидий на финансовое обеспечение выполнения государственного задания, всего</t>
  </si>
  <si>
    <t>1210</t>
  </si>
  <si>
    <t>131</t>
  </si>
  <si>
    <t>доходы от оказания платных услуг, работ, всего</t>
  </si>
  <si>
    <t>1220</t>
  </si>
  <si>
    <t>доходы от компенсации затрат</t>
  </si>
  <si>
    <t>1230</t>
  </si>
  <si>
    <t>134</t>
  </si>
  <si>
    <t>доходы по условным арендным платежам</t>
  </si>
  <si>
    <t>1240</t>
  </si>
  <si>
    <t>135</t>
  </si>
  <si>
    <t>доходы от штрафов, пеней, иных сумм принудительного изъятия, всего</t>
  </si>
  <si>
    <t>1300</t>
  </si>
  <si>
    <t>140</t>
  </si>
  <si>
    <t>доходы от штрафных санкций за нарушение законодательства о закупках и нарушение условий контрактов (договоров)</t>
  </si>
  <si>
    <t>1310</t>
  </si>
  <si>
    <t>141</t>
  </si>
  <si>
    <t>возмещение ущерба имуществу</t>
  </si>
  <si>
    <t>1320</t>
  </si>
  <si>
    <t>144</t>
  </si>
  <si>
    <t>безвозмездные денежные поступления текущего характера, всего</t>
  </si>
  <si>
    <t>1400</t>
  </si>
  <si>
    <t>150</t>
  </si>
  <si>
    <t>поступления текущего характера от иных резидентов (за исключением сектора государственного управления и организаций государственнного сектора)</t>
  </si>
  <si>
    <t>1410</t>
  </si>
  <si>
    <t>155</t>
  </si>
  <si>
    <t>безвозмездные денежные поступления капитального характера, всего</t>
  </si>
  <si>
    <t>1420</t>
  </si>
  <si>
    <t>160</t>
  </si>
  <si>
    <t>прочие доходы, всего</t>
  </si>
  <si>
    <t>1500</t>
  </si>
  <si>
    <t>180</t>
  </si>
  <si>
    <t>целевые субсидии</t>
  </si>
  <si>
    <t>1510</t>
  </si>
  <si>
    <t>152</t>
  </si>
  <si>
    <t>субсидии на осуществление капитальных вложений</t>
  </si>
  <si>
    <t>1520</t>
  </si>
  <si>
    <t>162</t>
  </si>
  <si>
    <t>доходы от операций с активами, всего</t>
  </si>
  <si>
    <t>1600</t>
  </si>
  <si>
    <t>170</t>
  </si>
  <si>
    <t>доходы от выбытия активов</t>
  </si>
  <si>
    <t>доходы от оценки активов и обязательств</t>
  </si>
  <si>
    <t>прочие поступления, всего</t>
  </si>
  <si>
    <t>1700</t>
  </si>
  <si>
    <t>из них:</t>
  </si>
  <si>
    <t>увеличение остатков денежных средств за счет возврата дебиторской задолженности прошлых лет (возврат субсидий)</t>
  </si>
  <si>
    <t>1701</t>
  </si>
  <si>
    <t>510</t>
  </si>
  <si>
    <t>заимствование средств</t>
  </si>
  <si>
    <t>1702</t>
  </si>
  <si>
    <t>Расходы, всего:</t>
  </si>
  <si>
    <t>2000</t>
  </si>
  <si>
    <t>200</t>
  </si>
  <si>
    <t>на выплаты персоналу, всего</t>
  </si>
  <si>
    <t>2100</t>
  </si>
  <si>
    <t>210</t>
  </si>
  <si>
    <t>оплата труда</t>
  </si>
  <si>
    <t>2110</t>
  </si>
  <si>
    <t>111</t>
  </si>
  <si>
    <t>211</t>
  </si>
  <si>
    <t>социальные пособия и компенсации персоналу в денежной форме</t>
  </si>
  <si>
    <t>2120</t>
  </si>
  <si>
    <t>266</t>
  </si>
  <si>
    <t>прочие выплаты персоналу, в том числе компенсационного характера</t>
  </si>
  <si>
    <t>2130</t>
  </si>
  <si>
    <t>112</t>
  </si>
  <si>
    <t>212</t>
  </si>
  <si>
    <t>транспортные услуги</t>
  </si>
  <si>
    <t>222</t>
  </si>
  <si>
    <t>прочие работы, услуги</t>
  </si>
  <si>
    <t>2150</t>
  </si>
  <si>
    <t>226</t>
  </si>
  <si>
    <t>пособие за первые три дня временной нетрудоспособности за счет средств работодателя</t>
  </si>
  <si>
    <t>2160</t>
  </si>
  <si>
    <t>взносы по обязательному социальному страхованию на выплаты по оплате труда работников и иные выплаты работникам учреждений, всего</t>
  </si>
  <si>
    <t>2170</t>
  </si>
  <si>
    <t>119</t>
  </si>
  <si>
    <t>213</t>
  </si>
  <si>
    <t>на выплаты по оплате труда</t>
  </si>
  <si>
    <t>2180</t>
  </si>
  <si>
    <t>на иные выплаты работникам</t>
  </si>
  <si>
    <t>2190</t>
  </si>
  <si>
    <t>социальные и иные выплаты населению, всего</t>
  </si>
  <si>
    <t>2200</t>
  </si>
  <si>
    <t>пенсии, пособия, выплачиваемые работодателями, нанимателями бывшим работникам в денежной форме</t>
  </si>
  <si>
    <t>2300</t>
  </si>
  <si>
    <t>321</t>
  </si>
  <si>
    <t>уплата налогов, сборов и иных платежей, всего</t>
  </si>
  <si>
    <t>2400</t>
  </si>
  <si>
    <t>850</t>
  </si>
  <si>
    <t>налог на имущество организаций и земельный налог</t>
  </si>
  <si>
    <t>2410</t>
  </si>
  <si>
    <t>851</t>
  </si>
  <si>
    <t>291</t>
  </si>
  <si>
    <t>иные налоги (включаемые в состав расходов) в бюджеты бюджетной системы Российской Федерации, а также государственная пошлина</t>
  </si>
  <si>
    <t>2420</t>
  </si>
  <si>
    <t>852</t>
  </si>
  <si>
    <t>уплата штрафов (в том числе административных), пеней, иных платежей</t>
  </si>
  <si>
    <t>2430</t>
  </si>
  <si>
    <t>853</t>
  </si>
  <si>
    <t>штрафы за нарушение законодательства о налогах и сборах, законодательства о страховых взносах</t>
  </si>
  <si>
    <t>2440</t>
  </si>
  <si>
    <t>292</t>
  </si>
  <si>
    <t>штрафы за нарушение законодательства о закупках и нарушение законодательства о закупках и нарушение условий контрактов (договоров)</t>
  </si>
  <si>
    <t>2450</t>
  </si>
  <si>
    <t>293</t>
  </si>
  <si>
    <t>другие экономические санкции</t>
  </si>
  <si>
    <t>2460</t>
  </si>
  <si>
    <t>295</t>
  </si>
  <si>
    <t>иные выплаты текущего характера физическим лицам</t>
  </si>
  <si>
    <t>2470</t>
  </si>
  <si>
    <t>296</t>
  </si>
  <si>
    <t>безвозмездные перечисления учреждениям, всего</t>
  </si>
  <si>
    <t>2500</t>
  </si>
  <si>
    <t>гранты в форме субсидии учреждениям</t>
  </si>
  <si>
    <t>2510</t>
  </si>
  <si>
    <t>613</t>
  </si>
  <si>
    <t>241</t>
  </si>
  <si>
    <t>прочие расходы (кроме расходов на закупку товаров, работ, услуг)</t>
  </si>
  <si>
    <t>2600</t>
  </si>
  <si>
    <t>290</t>
  </si>
  <si>
    <t>2610</t>
  </si>
  <si>
    <t>исполнение судебных актов Российской Федерации и мировых соглашений по возмещению вреда, причиненного в результате деятельности учреждения</t>
  </si>
  <si>
    <t>2620</t>
  </si>
  <si>
    <t>831</t>
  </si>
  <si>
    <t>иные выплаты текущего характера организациям</t>
  </si>
  <si>
    <t>2630</t>
  </si>
  <si>
    <t>297</t>
  </si>
  <si>
    <t xml:space="preserve">расходы на закупку товаров, работ, услуг, всего* </t>
  </si>
  <si>
    <t>2700</t>
  </si>
  <si>
    <t>220</t>
  </si>
  <si>
    <t>работы, услуги по содержанию имущества, из них:</t>
  </si>
  <si>
    <t>2710</t>
  </si>
  <si>
    <t>243</t>
  </si>
  <si>
    <t>225</t>
  </si>
  <si>
    <t>проведение капитального ремонта</t>
  </si>
  <si>
    <t>2711</t>
  </si>
  <si>
    <t>противопожарные мероприятия</t>
  </si>
  <si>
    <t>2712</t>
  </si>
  <si>
    <t>закупку товаров, работ, услуг в целях капитального ремонта государственного (муниципального) имущества</t>
  </si>
  <si>
    <t>2720</t>
  </si>
  <si>
    <t>разработка проектной и сметной документации для ремонта объектов нефинансовых активов</t>
  </si>
  <si>
    <t>2730</t>
  </si>
  <si>
    <t>проведение государтвенной экспертизы проектной документации, осуществление строительного контроля, оплата демонтажных работ</t>
  </si>
  <si>
    <t>2740</t>
  </si>
  <si>
    <t>прочую закупку товаров, работ и услуг, всего</t>
  </si>
  <si>
    <t>2750</t>
  </si>
  <si>
    <t>244</t>
  </si>
  <si>
    <t>услуги связи</t>
  </si>
  <si>
    <t>2751</t>
  </si>
  <si>
    <t>221</t>
  </si>
  <si>
    <t>2752</t>
  </si>
  <si>
    <t>коммунальные услуги</t>
  </si>
  <si>
    <t>2753</t>
  </si>
  <si>
    <t>223</t>
  </si>
  <si>
    <t>арендная плата за пользование имуществом (за исключением земельных участков и других обособленных природных объектов)</t>
  </si>
  <si>
    <t>2754</t>
  </si>
  <si>
    <t>224</t>
  </si>
  <si>
    <t>работы, услуги по содержанию имущества</t>
  </si>
  <si>
    <t>2755</t>
  </si>
  <si>
    <t>2756</t>
  </si>
  <si>
    <t>страхование</t>
  </si>
  <si>
    <t>2757</t>
  </si>
  <si>
    <t>227</t>
  </si>
  <si>
    <t>услуги, работы для целей капитальных вложений</t>
  </si>
  <si>
    <t>2758</t>
  </si>
  <si>
    <t>228</t>
  </si>
  <si>
    <t>арендная плата за пользование земельными участками и другими обособленными природными объектами</t>
  </si>
  <si>
    <t>2759</t>
  </si>
  <si>
    <t>229</t>
  </si>
  <si>
    <t>2800</t>
  </si>
  <si>
    <t>310</t>
  </si>
  <si>
    <t>2810</t>
  </si>
  <si>
    <t>340</t>
  </si>
  <si>
    <t xml:space="preserve"> из них:</t>
  </si>
  <si>
    <t>увеличение стоимости лекарственных препаратов и материалов, применяемых в медицинских целях</t>
  </si>
  <si>
    <t>2811</t>
  </si>
  <si>
    <t>341</t>
  </si>
  <si>
    <t>увеличение стоимости продуктов питания</t>
  </si>
  <si>
    <t>2812</t>
  </si>
  <si>
    <t>342</t>
  </si>
  <si>
    <t>увеличение стоимости горюче-смазочных материалов</t>
  </si>
  <si>
    <t>2813</t>
  </si>
  <si>
    <t>343</t>
  </si>
  <si>
    <t>увеличение стоимости строительных материалов</t>
  </si>
  <si>
    <t>2814</t>
  </si>
  <si>
    <t>344</t>
  </si>
  <si>
    <t>увеличение стоимости мягкого инвентаря</t>
  </si>
  <si>
    <t>2815</t>
  </si>
  <si>
    <t>345</t>
  </si>
  <si>
    <t>увеличение стоимости прочих оборотных запасов (материалов)</t>
  </si>
  <si>
    <t>2816</t>
  </si>
  <si>
    <t>346</t>
  </si>
  <si>
    <t>увеличение стоимости материальных запасов для целей капитальных вложений</t>
  </si>
  <si>
    <t>2817</t>
  </si>
  <si>
    <t>347</t>
  </si>
  <si>
    <t>увеличение стоимости прочих материальных запасов однократного применения</t>
  </si>
  <si>
    <t>2818</t>
  </si>
  <si>
    <t>349</t>
  </si>
  <si>
    <t>капитальные вложения в объекты государственной (муниципальной) собственности, всего</t>
  </si>
  <si>
    <t>2900</t>
  </si>
  <si>
    <t>400</t>
  </si>
  <si>
    <t>приобретение объектов недвижимого имущества государственными (муниципальными) учреждениями</t>
  </si>
  <si>
    <t>2901</t>
  </si>
  <si>
    <t>406</t>
  </si>
  <si>
    <t>строительство (реконструкция) объектов недвижимого имущества государственными (муниципальными) учреждениями</t>
  </si>
  <si>
    <t>2902</t>
  </si>
  <si>
    <t>407</t>
  </si>
  <si>
    <t>Выплаты, уменьшающие доход, всего</t>
  </si>
  <si>
    <t>3000</t>
  </si>
  <si>
    <t>налог на прибыль</t>
  </si>
  <si>
    <t>3010</t>
  </si>
  <si>
    <t>189</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</si>
  <si>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</si>
  <si>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</si>
  <si>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</si>
  <si>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</si>
  <si>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</si>
  <si>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</si>
  <si>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</si>
  <si>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</si>
  <si>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</si>
  <si>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возврат заимствования средств</t>
  </si>
  <si>
    <t>4020</t>
  </si>
  <si>
    <t>* - детализация в разделе 2</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</si>
  <si>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</si>
  <si>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</si>
  <si>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</si>
  <si>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</si>
  <si>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</si>
  <si>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</si>
  <si>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</si>
  <si>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</si>
  <si>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</si>
  <si>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</si>
  <si>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</si>
  <si>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</si>
  <si>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</si>
  <si>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</si>
  <si>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Раздел 2. Сведения по выплатам на закупки товаров, работ, услуг</t>
  </si>
  <si>
    <t>№ п/п</t>
  </si>
  <si>
    <t>Коды строк</t>
  </si>
  <si>
    <t>Год начала закупки</t>
  </si>
  <si>
    <t>Сумма</t>
  </si>
  <si>
    <t>Денежные средства от иной приносящей доход деятельности</t>
  </si>
  <si>
    <t>ДопЭК 00000</t>
  </si>
  <si>
    <t>ДопЭК 20000</t>
  </si>
  <si>
    <t>ДопЭК 21000</t>
  </si>
  <si>
    <t>1</t>
  </si>
  <si>
    <t>Выплаты на закупку товаров, работ, услуг, всего</t>
  </si>
  <si>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</si>
  <si>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</si>
  <si>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</si>
  <si>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</si>
  <si>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</si>
  <si>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</si>
  <si>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</si>
  <si>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</si>
  <si>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</si>
  <si>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</si>
  <si>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2011, № 30, ст. 4571; 2018, № 32, ст. 5135) (далее — Федеральный закон № 223-ФЗ)</t>
  </si>
  <si>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</si>
  <si>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</si>
  <si>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</si>
  <si>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</si>
  <si>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t>и Федерального закона № 223-ФЗ</t>
  </si>
  <si>
    <t>1.3.</t>
  </si>
  <si>
    <t>по контрактам (договорам), заключенным до начала текущего финансового года с уче-</t>
  </si>
  <si>
    <t>26300</t>
  </si>
  <si>
    <t>том требований Федерального закона № 44-ФЗ и Федерального закона № 223-ФЗ</t>
  </si>
  <si>
    <t>1.4.</t>
  </si>
  <si>
    <t>26400</t>
  </si>
  <si>
    <t>финансовом году с учетом требований Федерального закона № 44-ФЗ и Федерального</t>
  </si>
  <si>
    <t>закона № 223-ФЗ</t>
  </si>
  <si>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</si>
  <si>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</si>
  <si>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</si>
  <si>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</si>
  <si>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</si>
  <si>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</si>
  <si>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</si>
  <si>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</si>
  <si>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</si>
  <si>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</si>
  <si>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</si>
  <si>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</si>
  <si>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</si>
  <si>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1.4.3.</t>
  </si>
  <si>
    <t>за счет субсидий, предоставляемых на осуществление капитальных вложений</t>
  </si>
  <si>
    <t>26430</t>
  </si>
  <si>
    <t>1.4.4.</t>
  </si>
  <si>
    <t>за счет прочих источников финансового обеспечения</t>
  </si>
  <si>
    <t>26450</t>
  </si>
  <si>
    <t>1.4.4.1.</t>
  </si>
  <si>
    <t>26451</t>
  </si>
  <si>
    <t>1.4.4.2.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</si>
  <si>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</si>
  <si>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</si>
  <si>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</si>
  <si>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</si>
  <si>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</si>
  <si>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t>в соответствии с Федеральным законом № 44-ФЗ, по соответствующему году закупки</t>
  </si>
  <si>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</si>
  <si>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</si>
  <si>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</si>
  <si>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</si>
  <si>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</si>
  <si>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</si>
  <si>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</si>
  <si>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</si>
  <si>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</si>
  <si>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(должность)</t>
  </si>
  <si>
    <t>Исполнитель</t>
  </si>
  <si>
    <t>(фамилия, инициалы)</t>
  </si>
  <si>
    <t>(телефон)</t>
  </si>
  <si>
    <t xml:space="preserve"> К ПФХД</t>
  </si>
  <si>
    <t>от ____________ ________ г.</t>
  </si>
  <si>
    <t>Расчет потребности на медикаменты и перевязочные средства на ________ год</t>
  </si>
  <si>
    <t>(наименование учреждения)</t>
  </si>
  <si>
    <t>Наименование изделий</t>
  </si>
  <si>
    <t>Сумма остатков на 01.01.______ г., рублей</t>
  </si>
  <si>
    <t>Лекарственная форма</t>
  </si>
  <si>
    <t>количество штук, упаковок</t>
  </si>
  <si>
    <t>цена за штуку (упаковку)</t>
  </si>
  <si>
    <t>Сумма, рублей</t>
  </si>
  <si>
    <t>в том числе</t>
  </si>
  <si>
    <t>областной бюджет</t>
  </si>
  <si>
    <t>внебюджетные средства</t>
  </si>
  <si>
    <t>,</t>
  </si>
  <si>
    <t>Директор учреждения</t>
  </si>
  <si>
    <t>(Ф.И.О)</t>
  </si>
  <si>
    <t>Главный бухгалтер</t>
  </si>
  <si>
    <t>исполнитель</t>
  </si>
  <si>
    <t>К ПФХД</t>
  </si>
  <si>
    <t>Расчет потребности в моющих средствах на _________ год</t>
  </si>
  <si>
    <t>расчет по нормам</t>
  </si>
  <si>
    <t>количество</t>
  </si>
  <si>
    <t>цена за единицу</t>
  </si>
  <si>
    <t>Уборка помещений</t>
  </si>
  <si>
    <t>Расходы по стирке белья</t>
  </si>
  <si>
    <t>Санитария и гигиена обеспечиваемых</t>
  </si>
  <si>
    <t>Санитария и гигиена обслуживающего персонала</t>
  </si>
  <si>
    <t>(прочее) очистные сооружения</t>
  </si>
  <si>
    <t>Расчет потребности в мягком инвентаре на_______год</t>
  </si>
  <si>
    <t>проживающих по списку______, в т.ч. Мужчин____, женщин_____.</t>
  </si>
  <si>
    <t>Количество по норме</t>
  </si>
  <si>
    <t>Имеется в наличии</t>
  </si>
  <si>
    <t>Требуется приобрести</t>
  </si>
  <si>
    <t>Средняя цена</t>
  </si>
  <si>
    <t>мужчины</t>
  </si>
  <si>
    <t>женщины</t>
  </si>
  <si>
    <t>Итого:</t>
  </si>
  <si>
    <t>Расчет потребности в продуктах питания на ___________  год</t>
  </si>
  <si>
    <t>планируемые койко — дни</t>
  </si>
  <si>
    <t>Наименование продуктов</t>
  </si>
  <si>
    <t>Сумма запасов продуктов на складе на 01.01.______г., рублей</t>
  </si>
  <si>
    <t>норма в день, на 1 чел.</t>
  </si>
  <si>
    <t>Норма в год</t>
  </si>
  <si>
    <t>внебюджетные средства (с учетом запасов на складе)</t>
  </si>
  <si>
    <t>Приложение № 2</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</si>
  <si>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</si>
  <si>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</si>
  <si>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</si>
  <si>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</si>
  <si>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1.1. Расчеты (обоснования) расходов на оплату труда</t>
  </si>
  <si>
    <t>№</t>
  </si>
  <si>
    <t>Должность,</t>
  </si>
  <si>
    <t>Установленная</t>
  </si>
  <si>
    <t>Среднемесячный размер оплаты труда на одного работника, руб.</t>
  </si>
  <si>
    <t>Ежемесячная</t>
  </si>
  <si>
    <t>Районный</t>
  </si>
  <si>
    <t>Фонд оплаты</t>
  </si>
  <si>
    <t>п/п</t>
  </si>
  <si>
    <t>группа</t>
  </si>
  <si>
    <t>численность,</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</si>
  <si>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</si>
  <si>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</si>
  <si>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</si>
  <si>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</si>
  <si>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</si>
  <si>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</si>
  <si>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</si>
  <si>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</si>
  <si>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</si>
  <si>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</si>
  <si>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</si>
  <si>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</si>
  <si>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</si>
  <si>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</si>
  <si>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</si>
  <si>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</si>
  <si>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</si>
  <si>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</si>
  <si>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</si>
  <si>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</si>
  <si>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</si>
  <si>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</si>
  <si>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</si>
  <si>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</si>
  <si>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</si>
  <si>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</si>
  <si>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</si>
  <si>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</si>
  <si>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</si>
  <si>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</si>
  <si>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</si>
  <si>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</si>
  <si>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</si>
  <si>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</si>
  <si>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</si>
  <si>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</si>
  <si>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</si>
  <si>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</si>
  <si>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</si>
  <si>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</si>
  <si>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</si>
  <si>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</si>
  <si>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</si>
  <si>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</si>
  <si>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</si>
  <si>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</si>
  <si>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</si>
  <si>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</si>
  <si>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</si>
  <si>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</si>
  <si>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</si>
  <si>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</si>
  <si>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</si>
  <si>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</si>
  <si>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</si>
  <si>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</si>
  <si>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</si>
  <si>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</si>
  <si>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</si>
  <si>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</si>
  <si>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</si>
  <si>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</si>
  <si>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</si>
  <si>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</si>
  <si>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</si>
  <si>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</si>
  <si>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</si>
  <si>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</si>
  <si>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</si>
  <si>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</si>
  <si>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</si>
  <si>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</si>
  <si>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</si>
  <si>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</si>
  <si>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</si>
  <si>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</si>
  <si>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</si>
  <si>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</si>
  <si>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</si>
  <si>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</si>
  <si>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</si>
  <si>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</si>
  <si>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</si>
  <si>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</si>
  <si>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</si>
  <si>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</si>
  <si>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</si>
  <si>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</si>
  <si>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</si>
  <si>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</si>
  <si>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</si>
  <si>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</si>
  <si>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</si>
  <si>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</si>
  <si>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</si>
  <si>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</si>
  <si>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</si>
  <si>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</si>
  <si>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</si>
  <si>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</si>
  <si>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</si>
  <si>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</si>
  <si>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</si>
  <si>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</si>
  <si>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</si>
  <si>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</si>
  <si>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</si>
  <si>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</si>
  <si>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</si>
  <si>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</si>
  <si>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</si>
  <si>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</si>
  <si>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</si>
  <si>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</si>
  <si>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(обоснование) расходов на оплату работ, услуг по содержанию имущества</t>
  </si>
  <si>
    <t>Объект</t>
  </si>
  <si>
    <t>работ</t>
  </si>
  <si>
    <t>работ (услуг),</t>
  </si>
  <si>
    <t>(услуг)</t>
  </si>
  <si>
    <t>6.6. Расчет (обоснование) расходов на оплату прочих работ, услуг</t>
  </si>
  <si>
    <t>договоров</t>
  </si>
  <si>
    <t>услуги, руб.</t>
  </si>
  <si>
    <t>6.7. Расчет (обоснование) расходов на приобретение основных средств,</t>
  </si>
  <si>
    <t>материальных запасов</t>
  </si>
  <si>
    <t>Средняя</t>
  </si>
  <si>
    <t>стоимость,</t>
  </si>
  <si>
    <t>(гр. 2×гр. 3)</t>
  </si>
  <si>
    <t>Приложение 3</t>
  </si>
  <si>
    <t>Обоснование (пояснительная записка)</t>
  </si>
  <si>
    <t xml:space="preserve">необходимости внесения соответствующих изменений </t>
  </si>
  <si>
    <t>в План финансово-хозяйственной деятельности (ПФХД)</t>
  </si>
  <si>
    <t>КОСГУ</t>
  </si>
  <si>
    <t>Изменения</t>
  </si>
  <si>
    <t>Обоснование изменений</t>
  </si>
  <si>
    <t>Субсидии на выполнение госзадания</t>
  </si>
  <si>
    <t xml:space="preserve">Заработная плата </t>
  </si>
  <si>
    <t>Прочие выплаты</t>
  </si>
  <si>
    <t>Начисления на заработную плату</t>
  </si>
  <si>
    <t>Услуги связи</t>
  </si>
  <si>
    <t>Транспортные услуги</t>
  </si>
  <si>
    <t>Работы, услуги по содержанию имущества</t>
  </si>
  <si>
    <t>Прочие работы, услуги</t>
  </si>
  <si>
    <t>Увеличение стоимости материальных запасов</t>
  </si>
  <si>
    <t>Иная приносящая доход деятельность</t>
  </si>
  <si>
    <t>ВСЕГО</t>
  </si>
  <si>
    <t>Х</t>
  </si>
  <si>
    <t xml:space="preserve">Приложение: расчеты </t>
  </si>
  <si>
    <t>______________________________</t>
  </si>
  <si>
    <t>________________________________</t>
  </si>
  <si>
    <t>МП</t>
  </si>
  <si>
    <t>от ____________ _______г.</t>
  </si>
  <si>
    <t>от ____________ ___г.</t>
  </si>
  <si>
    <t>от ____________ _____г.</t>
  </si>
  <si>
    <t>увеличение стоимости основных средств, всего*</t>
  </si>
  <si>
    <t>214</t>
  </si>
  <si>
    <t>прочие несоциальные выплаты персоналу в натуральной форме*</t>
  </si>
  <si>
    <t>2741</t>
  </si>
  <si>
    <r>
      <t>увеличение стоимости материальных запасов, всего</t>
    </r>
    <r>
      <rPr>
        <b/>
        <sz val="10"/>
        <rFont val="Times New Roman"/>
        <family val="1"/>
        <charset val="204"/>
      </rPr>
      <t>*</t>
    </r>
  </si>
  <si>
    <t>92140200</t>
  </si>
  <si>
    <t>Заработная плата с начислениями</t>
  </si>
  <si>
    <t>И.В.Буторина</t>
  </si>
  <si>
    <t>752Р5405</t>
  </si>
  <si>
    <t>017</t>
  </si>
  <si>
    <t>7411004170</t>
  </si>
  <si>
    <t>743001001</t>
  </si>
  <si>
    <t>100000</t>
  </si>
  <si>
    <t>50000</t>
  </si>
  <si>
    <t>51816100</t>
  </si>
  <si>
    <t>39655818</t>
  </si>
  <si>
    <t>150000</t>
  </si>
  <si>
    <t>12007782</t>
  </si>
  <si>
    <t>72000</t>
  </si>
  <si>
    <t>3206185</t>
  </si>
  <si>
    <t>14942004,77</t>
  </si>
  <si>
    <t>702000</t>
  </si>
  <si>
    <t>27000000</t>
  </si>
  <si>
    <t>14.01.2020</t>
  </si>
  <si>
    <t>4640056,47</t>
  </si>
  <si>
    <t>Государственное стационарное учреждение социального обслуживания "Копейский Реабилитационный центр для лиц с умственной отсталостью"</t>
  </si>
  <si>
    <t>96780256,47</t>
  </si>
  <si>
    <t>1354231,88</t>
  </si>
  <si>
    <t>1289951,88</t>
  </si>
  <si>
    <t>44280</t>
  </si>
  <si>
    <t>20000</t>
  </si>
  <si>
    <t>43609924,59</t>
  </si>
  <si>
    <t>147417,51</t>
  </si>
  <si>
    <t>6108591,27</t>
  </si>
  <si>
    <t>8096589,22</t>
  </si>
  <si>
    <t>2552140</t>
  </si>
  <si>
    <t>3040000</t>
  </si>
  <si>
    <t>1684351,59</t>
  </si>
  <si>
    <t>1980000</t>
  </si>
  <si>
    <t>1028345,23</t>
  </si>
  <si>
    <t>23543186,59</t>
  </si>
  <si>
    <t>Утвержденный ПФХД на 28.12.2020</t>
  </si>
  <si>
    <t>Утвержденный ПФХД на 14.01.2020</t>
  </si>
  <si>
    <t>И.М.Калинин</t>
  </si>
  <si>
    <t>А.А.Мочалкина</t>
  </si>
  <si>
    <t xml:space="preserve">Руководитель учреждения  </t>
  </si>
  <si>
    <t>Заместитель директора по финансированию</t>
  </si>
  <si>
    <t>Министр социальных отношений</t>
  </si>
  <si>
    <t>С учетом остатков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</si>
</sst>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р_._-;\-* #,##0.00\ _р_._-;_-* &quot;-&quot;??\ _р_._-;_-@_-"/>
    <numFmt numFmtId="165" formatCode="dd/mm/yy"/>
  </numFmts>
  <fonts count="28" x14ac:knownFonts="1">
    <font>
      <sz val="11"/>
      <color theme="1"/>
      <name val="Calibri"/>
      <family val="2"/>
      <charset val="204"/>
      <scheme val="minor"/>
    </font>
    <font>
      <sz val="10"/>
      <name val="Arial Cyr"/>
      <charset val="204"/>
    </font>
    <font>
      <sz val="8"/>
      <name val="Times New Roman"/>
      <family val="1"/>
      <charset val="204"/>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sz val="10"/>
      <color theme="1"/>
      <name val="Times New Roman"/>
      <family val="1"/>
      <charset val="204"/>
    </font>
    <font>
      <vertAlign val="superscript"/>
      <sz val="8"/>
      <name val="Times New Roman"/>
      <family val="1"/>
      <charset val="204"/>
    </font>
    <font>
      <sz val="10"/>
      <name val="MS Sans Serif"/>
      <family val="2"/>
      <charset val="204"/>
    </font>
    <font>
      <sz val="12"/>
      <name val="Times New Roman"/>
      <family val="1"/>
      <charset val="204"/>
    </font>
    <font>
      <b/>
      <sz val="14"/>
      <name val="Times New Roman"/>
      <family val="1"/>
      <charset val="204"/>
    </font>
    <font>
      <b/>
      <sz val="13"/>
      <name val="Times New Roman"/>
      <family val="1"/>
      <charset val="204"/>
    </font>
    <font>
      <sz val="14"/>
      <name val="Times New Roman"/>
      <family val="1"/>
      <charset val="204"/>
    </font>
    <font>
      <i/>
      <sz val="12"/>
      <name val="Times New Roman"/>
      <family val="1"/>
      <charset val="204"/>
    </font>
    <font>
      <b/>
      <sz val="6"/>
      <name val="Times New Roman"/>
      <family val="1"/>
      <charset val="204"/>
    </font>
    <font>
      <sz val="6"/>
      <name val="Times New Roman"/>
      <family val="1"/>
      <charset val="204"/>
    </font>
    <font>
      <vertAlign val="superscript"/>
      <sz val="10"/>
      <name val="Times New Roman"/>
      <family val="1"/>
      <charset val="204"/>
    </font>
    <font>
      <sz val="11"/>
      <color indexed="8"/>
      <name val="Calibri"/>
      <family val="2"/>
      <charset val="204"/>
    </font>
    <font>
      <sz val="10"/>
      <color indexed="8"/>
      <name val="Times New Roman"/>
      <family val="1"/>
      <charset val="1"/>
    </font>
    <font>
      <b/>
      <sz val="14"/>
      <name val="Times New Roman"/>
      <family val="1"/>
      <charset val="1"/>
    </font>
    <font>
      <b/>
      <sz val="12"/>
      <name val="Times New Roman"/>
      <family val="1"/>
      <charset val="1"/>
    </font>
    <font>
      <b/>
      <sz val="12"/>
      <color indexed="8"/>
      <name val="Times New Roman"/>
      <family val="1"/>
      <charset val="204"/>
    </font>
    <font>
      <b/>
      <sz val="11"/>
      <color indexed="8"/>
      <name val="Calibri"/>
      <family val="2"/>
      <charset val="204"/>
    </font>
    <font>
      <sz val="12"/>
      <color indexed="8"/>
      <name val="Calibri"/>
      <family val="2"/>
      <charset val="204"/>
    </font>
    <font>
      <sz val="12"/>
      <color indexed="8"/>
      <name val="Times New Roman"/>
      <family val="1"/>
      <charset val="204"/>
    </font>
    <font>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31">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right/>
      <top style="hair">
        <color indexed="8"/>
      </top>
      <bottom style="thin">
        <color indexed="64"/>
      </bottom>
      <diagonal/>
    </border>
  </borders>
  <cellStyleXfs count="5">
    <xf numFmtId="0" fontId="0" fillId="0" borderId="0"/>
    <xf numFmtId="0" fontId="1" fillId="0" borderId="0"/>
    <xf numFmtId="164" fontId="1" fillId="0" borderId="0" applyFont="0" applyFill="0" applyBorder="0" applyAlignment="0" applyProtection="0"/>
    <xf numFmtId="0" fontId="10" fillId="0" borderId="0"/>
    <xf numFmtId="0" fontId="19" fillId="0" borderId="0"/>
  </cellStyleXfs>
  <cellXfs count="344">
    <xf numFmtId="0" fontId="0" fillId="0" borderId="0" xfId="0"/>
    <xf numFmtId="0" fontId="2" fillId="0" borderId="0" xfId="1" applyFont="1" applyAlignment="1">
      <alignment horizontal="left"/>
    </xf>
    <xf numFmtId="0" fontId="2" fillId="0" borderId="0" xfId="1" applyFont="1" applyAlignment="1">
      <alignment horizontal="right"/>
    </xf>
    <xf numFmtId="0" fontId="3" fillId="0" borderId="0" xfId="1" applyFont="1" applyAlignment="1">
      <alignment horizontal="left"/>
    </xf>
    <xf numFmtId="0" fontId="4" fillId="0" borderId="0" xfId="1" applyFont="1" applyAlignment="1">
      <alignment horizontal="center" vertical="top"/>
    </xf>
    <xf numFmtId="0" fontId="3" fillId="0" borderId="0" xfId="1" applyFont="1" applyBorder="1" applyAlignment="1">
      <alignment horizontal="center"/>
    </xf>
    <xf numFmtId="0" fontId="3" fillId="0" borderId="0" xfId="1" applyFont="1" applyAlignment="1">
      <alignment horizontal="right"/>
    </xf>
    <xf numFmtId="49" fontId="3" fillId="0" borderId="0" xfId="1" applyNumberFormat="1" applyFont="1" applyBorder="1" applyAlignment="1">
      <alignment horizontal="left"/>
    </xf>
    <xf numFmtId="0" fontId="5" fillId="0" borderId="0" xfId="1" applyFont="1" applyAlignment="1"/>
    <xf numFmtId="0" fontId="5" fillId="0" borderId="0" xfId="1" applyFont="1" applyAlignment="1">
      <alignment horizontal="left"/>
    </xf>
    <xf numFmtId="0" fontId="5" fillId="0" borderId="0" xfId="1" applyFont="1" applyAlignment="1">
      <alignment horizontal="right"/>
    </xf>
    <xf numFmtId="0" fontId="7" fillId="0" borderId="2" xfId="1" applyFont="1" applyBorder="1" applyAlignment="1">
      <alignment vertical="center"/>
    </xf>
    <xf numFmtId="0" fontId="7" fillId="0" borderId="16" xfId="1" applyFont="1" applyBorder="1" applyAlignment="1">
      <alignment vertical="center"/>
    </xf>
    <xf numFmtId="0" fontId="7" fillId="0" borderId="0" xfId="1" applyFont="1" applyAlignment="1">
      <alignment horizontal="left"/>
    </xf>
    <xf numFmtId="0" fontId="7" fillId="0" borderId="0" xfId="1" applyFont="1" applyBorder="1" applyAlignment="1">
      <alignment vertical="center"/>
    </xf>
    <xf numFmtId="0" fontId="7" fillId="0" borderId="22" xfId="1" applyFont="1" applyBorder="1" applyAlignment="1">
      <alignment vertical="center"/>
    </xf>
    <xf numFmtId="0" fontId="7" fillId="0" borderId="10" xfId="1" applyFont="1" applyBorder="1" applyAlignment="1">
      <alignment horizontal="center" vertical="center"/>
    </xf>
    <xf numFmtId="0" fontId="7" fillId="0" borderId="10" xfId="1" applyFont="1" applyBorder="1" applyAlignment="1">
      <alignment horizontal="center"/>
    </xf>
    <xf numFmtId="0" fontId="3" fillId="2" borderId="0" xfId="1" applyFont="1" applyFill="1" applyAlignment="1"/>
    <xf numFmtId="0" fontId="2" fillId="0" borderId="10" xfId="1" applyFont="1" applyBorder="1" applyAlignment="1">
      <alignment horizontal="left"/>
    </xf>
    <xf numFmtId="0" fontId="2" fillId="0" borderId="10" xfId="1" applyFont="1" applyBorder="1" applyAlignment="1">
      <alignment horizontal="left" vertical="center"/>
    </xf>
    <xf numFmtId="0" fontId="2" fillId="0" borderId="0" xfId="1" applyFont="1" applyAlignment="1">
      <alignment horizontal="left" vertical="center"/>
    </xf>
    <xf numFmtId="49" fontId="3" fillId="2" borderId="0" xfId="1" applyNumberFormat="1" applyFont="1" applyFill="1" applyBorder="1" applyAlignment="1">
      <alignment horizontal="center"/>
    </xf>
    <xf numFmtId="0" fontId="3" fillId="2" borderId="0" xfId="1" applyNumberFormat="1" applyFont="1" applyFill="1" applyBorder="1" applyAlignment="1">
      <alignment horizontal="left"/>
    </xf>
    <xf numFmtId="0" fontId="3" fillId="0" borderId="0" xfId="1" applyNumberFormat="1" applyFont="1" applyBorder="1" applyAlignment="1">
      <alignment horizontal="left"/>
    </xf>
    <xf numFmtId="0" fontId="3" fillId="0" borderId="0" xfId="1" applyNumberFormat="1" applyFont="1" applyBorder="1" applyAlignment="1">
      <alignment horizontal="right"/>
    </xf>
    <xf numFmtId="0" fontId="9" fillId="0" borderId="0" xfId="1" applyFont="1" applyAlignment="1">
      <alignment horizontal="left" vertical="center"/>
    </xf>
    <xf numFmtId="0" fontId="3" fillId="0" borderId="15" xfId="1" applyFont="1" applyBorder="1" applyAlignment="1"/>
    <xf numFmtId="0" fontId="3" fillId="0" borderId="2" xfId="1" applyFont="1" applyBorder="1" applyAlignment="1"/>
    <xf numFmtId="0" fontId="3" fillId="0" borderId="16" xfId="1" applyFont="1" applyBorder="1" applyAlignment="1"/>
    <xf numFmtId="0" fontId="3" fillId="0" borderId="24" xfId="1" applyFont="1" applyBorder="1" applyAlignment="1"/>
    <xf numFmtId="0" fontId="3" fillId="0" borderId="0" xfId="1" applyFont="1" applyBorder="1" applyAlignment="1"/>
    <xf numFmtId="0" fontId="3" fillId="0" borderId="22" xfId="1" applyFont="1" applyBorder="1" applyAlignment="1"/>
    <xf numFmtId="0" fontId="3" fillId="0" borderId="21" xfId="1" applyFont="1" applyBorder="1" applyAlignment="1"/>
    <xf numFmtId="0" fontId="3" fillId="0" borderId="1" xfId="1" applyFont="1" applyBorder="1" applyAlignment="1"/>
    <xf numFmtId="0" fontId="3" fillId="0" borderId="23" xfId="1" applyFont="1" applyBorder="1" applyAlignment="1"/>
    <xf numFmtId="0" fontId="3" fillId="0" borderId="0" xfId="1" applyFont="1" applyAlignment="1">
      <alignment horizontal="center"/>
    </xf>
    <xf numFmtId="0" fontId="4" fillId="0" borderId="0" xfId="1" applyFont="1" applyAlignment="1">
      <alignment horizontal="left"/>
    </xf>
    <xf numFmtId="0" fontId="11" fillId="0" borderId="0" xfId="3" applyFont="1"/>
    <xf numFmtId="0" fontId="11" fillId="0" borderId="0" xfId="3" applyFont="1" applyBorder="1" applyAlignment="1"/>
    <xf numFmtId="0" fontId="11" fillId="0" borderId="0" xfId="3" applyFont="1" applyAlignment="1"/>
    <xf numFmtId="0" fontId="5" fillId="0" borderId="27" xfId="3" applyFont="1" applyBorder="1" applyAlignment="1">
      <alignment horizontal="center" vertical="center" wrapText="1"/>
    </xf>
    <xf numFmtId="0" fontId="11" fillId="0" borderId="26" xfId="3" applyFont="1" applyBorder="1"/>
    <xf numFmtId="0" fontId="5" fillId="0" borderId="26" xfId="3" applyFont="1" applyBorder="1" applyAlignment="1">
      <alignment horizontal="center"/>
    </xf>
    <xf numFmtId="0" fontId="11" fillId="0" borderId="26" xfId="3" applyFont="1" applyBorder="1" applyAlignment="1">
      <alignment horizontal="center"/>
    </xf>
    <xf numFmtId="0" fontId="5" fillId="0" borderId="26" xfId="3" applyFont="1" applyBorder="1" applyAlignment="1">
      <alignment horizontal="center" wrapText="1"/>
    </xf>
    <xf numFmtId="0" fontId="14" fillId="0" borderId="0" xfId="3" applyFont="1" applyBorder="1" applyAlignment="1">
      <alignment horizontal="left"/>
    </xf>
    <xf numFmtId="0" fontId="11" fillId="0" borderId="25" xfId="3" applyFont="1" applyBorder="1"/>
    <xf numFmtId="0" fontId="3" fillId="0" borderId="28" xfId="3" applyFont="1" applyBorder="1" applyAlignment="1">
      <alignment horizontal="center"/>
    </xf>
    <xf numFmtId="0" fontId="10" fillId="0" borderId="0" xfId="3"/>
    <xf numFmtId="0" fontId="11" fillId="0" borderId="26" xfId="3" applyFont="1" applyBorder="1" applyAlignment="1">
      <alignment horizontal="center" wrapText="1"/>
    </xf>
    <xf numFmtId="0" fontId="11" fillId="0" borderId="0" xfId="3" applyFont="1" applyAlignment="1">
      <alignment wrapText="1"/>
    </xf>
    <xf numFmtId="0" fontId="11" fillId="0" borderId="0" xfId="3" applyFont="1" applyAlignment="1">
      <alignment horizontal="left"/>
    </xf>
    <xf numFmtId="0" fontId="11" fillId="0" borderId="0" xfId="3" applyFont="1" applyBorder="1" applyAlignment="1">
      <alignment horizontal="center"/>
    </xf>
    <xf numFmtId="0" fontId="11" fillId="0" borderId="0" xfId="3" applyFont="1" applyBorder="1" applyAlignment="1">
      <alignment horizontal="left"/>
    </xf>
    <xf numFmtId="0" fontId="5" fillId="0" borderId="27" xfId="3" applyFont="1" applyBorder="1" applyAlignment="1">
      <alignment horizontal="center" vertical="center"/>
    </xf>
    <xf numFmtId="165" fontId="11" fillId="0" borderId="26" xfId="3" applyNumberFormat="1" applyFont="1" applyBorder="1" applyAlignment="1">
      <alignment horizontal="center"/>
    </xf>
    <xf numFmtId="0" fontId="11" fillId="0" borderId="26" xfId="3" applyFont="1" applyBorder="1" applyAlignment="1">
      <alignment wrapText="1"/>
    </xf>
    <xf numFmtId="0" fontId="11" fillId="0" borderId="29" xfId="3" applyFont="1" applyBorder="1"/>
    <xf numFmtId="0" fontId="11" fillId="0" borderId="29" xfId="3" applyFont="1" applyBorder="1" applyAlignment="1">
      <alignment horizontal="center"/>
    </xf>
    <xf numFmtId="0" fontId="5" fillId="0" borderId="26" xfId="3" applyFont="1" applyBorder="1"/>
    <xf numFmtId="0" fontId="3" fillId="0" borderId="0" xfId="3" applyFont="1"/>
    <xf numFmtId="0" fontId="2" fillId="0" borderId="0" xfId="1" applyFont="1" applyAlignment="1">
      <alignment horizontal="center" vertical="center"/>
    </xf>
    <xf numFmtId="0" fontId="2" fillId="0" borderId="0" xfId="1" applyFont="1" applyAlignment="1">
      <alignment horizontal="right" vertical="center"/>
    </xf>
    <xf numFmtId="0" fontId="15" fillId="0" borderId="0" xfId="1" applyFont="1" applyAlignment="1">
      <alignment horizontal="center" vertical="center"/>
    </xf>
    <xf numFmtId="0" fontId="11" fillId="0" borderId="0" xfId="1" applyFont="1" applyAlignment="1">
      <alignment horizontal="right" vertical="center"/>
    </xf>
    <xf numFmtId="0" fontId="16" fillId="0" borderId="0" xfId="1" applyFont="1" applyAlignment="1">
      <alignment horizontal="center"/>
    </xf>
    <xf numFmtId="0" fontId="16" fillId="0" borderId="0" xfId="1" applyFont="1" applyAlignment="1">
      <alignment horizontal="left"/>
    </xf>
    <xf numFmtId="0" fontId="11" fillId="0" borderId="0" xfId="1" applyFont="1" applyAlignment="1">
      <alignment horizontal="left"/>
    </xf>
    <xf numFmtId="0" fontId="17" fillId="0" borderId="0" xfId="1" applyFont="1" applyAlignment="1">
      <alignment horizontal="left"/>
    </xf>
    <xf numFmtId="0" fontId="17" fillId="0" borderId="0" xfId="1" applyFont="1" applyBorder="1" applyAlignment="1">
      <alignment horizontal="center"/>
    </xf>
    <xf numFmtId="0" fontId="3" fillId="0" borderId="19" xfId="1" applyFont="1" applyBorder="1" applyAlignment="1">
      <alignment horizontal="left"/>
    </xf>
    <xf numFmtId="0" fontId="5" fillId="0" borderId="0" xfId="1" applyFont="1" applyAlignment="1">
      <alignment horizontal="center"/>
    </xf>
    <xf numFmtId="0" fontId="5" fillId="0" borderId="0" xfId="1" applyFont="1" applyBorder="1" applyAlignment="1">
      <alignment horizontal="center"/>
    </xf>
    <xf numFmtId="0" fontId="19" fillId="0" borderId="0" xfId="4"/>
    <xf numFmtId="0" fontId="19" fillId="0" borderId="0" xfId="4" applyFill="1"/>
    <xf numFmtId="0" fontId="3" fillId="0" borderId="0" xfId="4" applyFont="1" applyAlignment="1">
      <alignment horizontal="center" vertical="center" wrapText="1"/>
    </xf>
    <xf numFmtId="0" fontId="5" fillId="0" borderId="10" xfId="4" applyFont="1" applyBorder="1" applyAlignment="1">
      <alignment horizontal="center" vertical="center" wrapText="1"/>
    </xf>
    <xf numFmtId="0" fontId="23" fillId="0" borderId="10" xfId="4" applyFont="1" applyBorder="1" applyAlignment="1">
      <alignment vertical="top" wrapText="1"/>
    </xf>
    <xf numFmtId="0" fontId="23" fillId="0" borderId="10" xfId="4" applyFont="1" applyBorder="1" applyAlignment="1">
      <alignment horizontal="center" vertical="top" wrapText="1"/>
    </xf>
    <xf numFmtId="3" fontId="11" fillId="0" borderId="10" xfId="4" applyNumberFormat="1" applyFont="1" applyBorder="1"/>
    <xf numFmtId="0" fontId="11" fillId="0" borderId="10" xfId="4" applyFont="1" applyFill="1" applyBorder="1" applyAlignment="1">
      <alignment horizontal="center" wrapText="1"/>
    </xf>
    <xf numFmtId="0" fontId="5" fillId="0" borderId="26" xfId="4" applyFont="1" applyBorder="1" applyAlignment="1">
      <alignment wrapText="1"/>
    </xf>
    <xf numFmtId="2" fontId="11" fillId="0" borderId="10" xfId="4" applyNumberFormat="1" applyFont="1" applyBorder="1"/>
    <xf numFmtId="3" fontId="11" fillId="0" borderId="10" xfId="4" applyNumberFormat="1" applyFont="1" applyFill="1" applyBorder="1" applyAlignment="1">
      <alignment wrapText="1"/>
    </xf>
    <xf numFmtId="2" fontId="19" fillId="0" borderId="0" xfId="4" applyNumberFormat="1"/>
    <xf numFmtId="2" fontId="5" fillId="0" borderId="10" xfId="4" applyNumberFormat="1" applyFont="1" applyBorder="1"/>
    <xf numFmtId="4" fontId="5" fillId="0" borderId="10" xfId="4" applyNumberFormat="1" applyFont="1" applyBorder="1"/>
    <xf numFmtId="0" fontId="24" fillId="0" borderId="0" xfId="4" applyFont="1"/>
    <xf numFmtId="0" fontId="11" fillId="0" borderId="0" xfId="4" applyFont="1"/>
    <xf numFmtId="0" fontId="25" fillId="0" borderId="0" xfId="4" applyFont="1"/>
    <xf numFmtId="0" fontId="11" fillId="0" borderId="0" xfId="4" applyFont="1" applyBorder="1" applyAlignment="1"/>
    <xf numFmtId="0" fontId="11" fillId="0" borderId="0" xfId="4" applyFont="1" applyBorder="1" applyAlignment="1">
      <alignment horizontal="center"/>
    </xf>
    <xf numFmtId="0" fontId="26" fillId="0" borderId="0" xfId="4" applyFont="1"/>
    <xf numFmtId="0" fontId="26" fillId="0" borderId="0" xfId="4" applyFont="1" applyFill="1"/>
    <xf numFmtId="0" fontId="27" fillId="0" borderId="0" xfId="4" applyFont="1"/>
    <xf numFmtId="49" fontId="3" fillId="2" borderId="10" xfId="1" applyNumberFormat="1" applyFont="1" applyFill="1" applyBorder="1" applyAlignment="1">
      <alignment horizontal="center"/>
    </xf>
    <xf numFmtId="49" fontId="2" fillId="0" borderId="10" xfId="1" applyNumberFormat="1" applyFont="1" applyBorder="1" applyAlignment="1">
      <alignment horizontal="center"/>
    </xf>
    <xf numFmtId="0" fontId="2" fillId="0" borderId="10" xfId="1" applyFont="1" applyBorder="1" applyAlignment="1">
      <alignment horizontal="center" vertical="center"/>
    </xf>
    <xf numFmtId="49" fontId="2" fillId="0" borderId="10" xfId="1" applyNumberFormat="1" applyFont="1" applyBorder="1" applyAlignment="1">
      <alignment horizontal="center" vertical="center"/>
    </xf>
    <xf numFmtId="49" fontId="2" fillId="2" borderId="10" xfId="1" applyNumberFormat="1" applyFont="1" applyFill="1" applyBorder="1" applyAlignment="1">
      <alignment horizontal="center"/>
    </xf>
    <xf numFmtId="49" fontId="2" fillId="0" borderId="10" xfId="1" applyNumberFormat="1" applyFont="1" applyBorder="1" applyAlignment="1">
      <alignment vertical="center"/>
    </xf>
    <xf numFmtId="0" fontId="2" fillId="2" borderId="10" xfId="1" applyFont="1" applyFill="1" applyBorder="1" applyAlignment="1">
      <alignment horizontal="center"/>
    </xf>
    <xf numFmtId="0" fontId="2" fillId="2" borderId="10" xfId="1" applyFont="1" applyFill="1" applyBorder="1" applyAlignment="1">
      <alignment horizontal="center" vertical="center"/>
    </xf>
    <xf numFmtId="49" fontId="2" fillId="2" borderId="10" xfId="1" applyNumberFormat="1" applyFont="1" applyFill="1" applyBorder="1" applyAlignment="1"/>
    <xf numFmtId="49" fontId="2" fillId="2" borderId="10" xfId="1" applyNumberFormat="1" applyFont="1" applyFill="1" applyBorder="1" applyAlignment="1">
      <alignment horizontal="center" vertical="center"/>
    </xf>
    <xf numFmtId="0" fontId="11" fillId="0" borderId="1" xfId="4" applyFont="1" applyBorder="1" applyAlignment="1"/>
    <xf numFmtId="0" fontId="11" fillId="0" borderId="1" xfId="4" applyFont="1" applyBorder="1"/>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49" fontId="3" fillId="0" borderId="1" xfId="1" applyNumberFormat="1" applyFont="1" applyBorder="1" applyAlignment="1">
      <alignment horizontal="center"/>
    </xf>
    <xf numFmtId="49" fontId="3" fillId="0" borderId="1" xfId="1" applyNumberFormat="1" applyFont="1" applyBorder="1" applyAlignment="1">
      <alignment horizontal="left"/>
    </xf>
    <xf numFmtId="49" fontId="5" fillId="0" borderId="1" xfId="1" applyNumberFormat="1" applyFont="1" applyBorder="1" applyAlignment="1">
      <alignment horizontal="left"/>
    </xf>
    <xf numFmtId="0" fontId="7" fillId="0" borderId="10" xfId="1" applyFont="1" applyBorder="1" applyAlignment="1">
      <alignment horizontal="center" vertical="center"/>
    </xf>
    <xf numFmtId="0" fontId="7" fillId="0" borderId="17" xfId="1" applyFont="1" applyBorder="1" applyAlignment="1">
      <alignment horizontal="center" vertical="center" textRotation="90" wrapText="1"/>
    </xf>
    <xf numFmtId="0" fontId="7" fillId="0" borderId="7" xfId="1" applyFont="1" applyBorder="1" applyAlignment="1">
      <alignment horizontal="center" vertical="center" textRotation="90" wrapText="1"/>
    </xf>
    <xf numFmtId="0" fontId="7" fillId="0" borderId="18"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2" fillId="0" borderId="10" xfId="1" applyFont="1" applyBorder="1" applyAlignment="1">
      <alignment horizontal="center" vertical="center"/>
    </xf>
    <xf numFmtId="49" fontId="2" fillId="2" borderId="18" xfId="1" applyNumberFormat="1" applyFont="1" applyFill="1" applyBorder="1" applyAlignment="1">
      <alignment horizontal="center"/>
    </xf>
    <xf numFmtId="49" fontId="2" fillId="2" borderId="19" xfId="1" applyNumberFormat="1" applyFont="1" applyFill="1" applyBorder="1" applyAlignment="1">
      <alignment horizontal="center"/>
    </xf>
    <xf numFmtId="49" fontId="2" fillId="2" borderId="20" xfId="1" applyNumberFormat="1" applyFont="1" applyFill="1" applyBorder="1" applyAlignment="1">
      <alignment horizontal="center"/>
    </xf>
    <xf numFmtId="49" fontId="3" fillId="0" borderId="12" xfId="1" applyNumberFormat="1" applyFont="1" applyBorder="1" applyAlignment="1">
      <alignment horizontal="center"/>
    </xf>
    <xf numFmtId="49" fontId="3" fillId="0" borderId="13" xfId="1" applyNumberFormat="1" applyFont="1" applyBorder="1" applyAlignment="1">
      <alignment horizontal="center"/>
    </xf>
    <xf numFmtId="49" fontId="3" fillId="0" borderId="14" xfId="1" applyNumberFormat="1" applyFont="1" applyBorder="1" applyAlignment="1">
      <alignment horizontal="center"/>
    </xf>
    <xf numFmtId="0" fontId="6" fillId="0" borderId="0" xfId="1" applyFont="1" applyAlignment="1">
      <alignment horizontal="center"/>
    </xf>
    <xf numFmtId="0" fontId="7" fillId="0" borderId="15" xfId="1" applyFont="1" applyBorder="1" applyAlignment="1">
      <alignment horizontal="center" vertical="center"/>
    </xf>
    <xf numFmtId="0" fontId="7" fillId="0" borderId="2" xfId="1" applyFont="1" applyBorder="1" applyAlignment="1">
      <alignment horizontal="center" vertical="center"/>
    </xf>
    <xf numFmtId="0" fontId="7" fillId="0" borderId="21" xfId="1" applyFont="1" applyBorder="1" applyAlignment="1">
      <alignment horizontal="center" vertical="center"/>
    </xf>
    <xf numFmtId="0" fontId="7" fillId="0" borderId="1" xfId="1" applyFont="1" applyBorder="1" applyAlignment="1">
      <alignment horizontal="center" vertical="center"/>
    </xf>
    <xf numFmtId="0" fontId="7" fillId="0" borderId="15"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21" xfId="1" applyFont="1" applyBorder="1" applyAlignment="1">
      <alignment horizontal="center" vertical="center" wrapText="1"/>
    </xf>
    <xf numFmtId="0" fontId="7" fillId="0" borderId="1"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15" xfId="1" applyFont="1" applyBorder="1" applyAlignment="1">
      <alignment horizontal="center" vertical="center" textRotation="90" wrapText="1"/>
    </xf>
    <xf numFmtId="0" fontId="7" fillId="0" borderId="2" xfId="1" applyFont="1" applyBorder="1" applyAlignment="1">
      <alignment horizontal="center" vertical="center" textRotation="90" wrapText="1"/>
    </xf>
    <xf numFmtId="0" fontId="7" fillId="0" borderId="16" xfId="1" applyFont="1" applyBorder="1" applyAlignment="1">
      <alignment horizontal="center" vertical="center" textRotation="90" wrapText="1"/>
    </xf>
    <xf numFmtId="0" fontId="7" fillId="0" borderId="21" xfId="1" applyFont="1" applyBorder="1" applyAlignment="1">
      <alignment horizontal="center" vertical="center" textRotation="90" wrapText="1"/>
    </xf>
    <xf numFmtId="0" fontId="7" fillId="0" borderId="1" xfId="1" applyFont="1" applyBorder="1" applyAlignment="1">
      <alignment horizontal="center" vertical="center" textRotation="90" wrapText="1"/>
    </xf>
    <xf numFmtId="0" fontId="7" fillId="0" borderId="23" xfId="1" applyFont="1" applyBorder="1" applyAlignment="1">
      <alignment horizontal="center" vertical="center" textRotation="90" wrapText="1"/>
    </xf>
    <xf numFmtId="0" fontId="7" fillId="0" borderId="10"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7" xfId="1" applyFont="1" applyBorder="1" applyAlignment="1">
      <alignment horizontal="center" vertical="center" wrapText="1"/>
    </xf>
    <xf numFmtId="0" fontId="6" fillId="0" borderId="10" xfId="1" applyFont="1" applyBorder="1" applyAlignment="1">
      <alignment vertical="center"/>
    </xf>
    <xf numFmtId="49" fontId="6" fillId="0" borderId="10" xfId="1" applyNumberFormat="1" applyFont="1" applyBorder="1" applyAlignment="1">
      <alignment horizontal="center"/>
    </xf>
    <xf numFmtId="49" fontId="3" fillId="0" borderId="10" xfId="1" applyNumberFormat="1" applyFont="1" applyBorder="1" applyAlignment="1">
      <alignment horizontal="center"/>
    </xf>
    <xf numFmtId="0" fontId="3" fillId="0" borderId="0" xfId="1" applyFont="1" applyAlignment="1">
      <alignment horizontal="center"/>
    </xf>
    <xf numFmtId="0" fontId="3" fillId="0" borderId="1" xfId="1" applyFont="1" applyBorder="1" applyAlignment="1">
      <alignment horizontal="center"/>
    </xf>
    <xf numFmtId="0" fontId="4" fillId="0" borderId="0" xfId="1" applyFont="1" applyAlignment="1">
      <alignment horizontal="center" vertical="top"/>
    </xf>
    <xf numFmtId="49" fontId="3" fillId="0" borderId="9" xfId="1" applyNumberFormat="1" applyFont="1" applyBorder="1" applyAlignment="1">
      <alignment horizontal="center"/>
    </xf>
    <xf numFmtId="49" fontId="3" fillId="0" borderId="11" xfId="1" applyNumberFormat="1" applyFont="1" applyBorder="1" applyAlignment="1">
      <alignment horizontal="center"/>
    </xf>
    <xf numFmtId="0" fontId="3" fillId="0" borderId="0" xfId="1" applyFont="1" applyBorder="1" applyAlignment="1">
      <alignment horizontal="center"/>
    </xf>
    <xf numFmtId="0" fontId="3" fillId="0" borderId="1" xfId="1" applyFont="1" applyBorder="1" applyAlignment="1">
      <alignment horizontal="center"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Alignment="1">
      <alignment horizontal="right"/>
    </xf>
    <xf numFmtId="49" fontId="3" fillId="0" borderId="6" xfId="1" applyNumberFormat="1" applyFont="1" applyBorder="1" applyAlignment="1">
      <alignment horizontal="center"/>
    </xf>
    <xf numFmtId="49" fontId="3" fillId="0" borderId="7" xfId="1" applyNumberFormat="1" applyFont="1" applyBorder="1" applyAlignment="1">
      <alignment horizontal="center"/>
    </xf>
    <xf numFmtId="49" fontId="3" fillId="0" borderId="8" xfId="1" applyNumberFormat="1" applyFont="1" applyBorder="1" applyAlignment="1">
      <alignment horizontal="center"/>
    </xf>
    <xf numFmtId="0" fontId="4" fillId="0" borderId="2" xfId="1" applyFont="1" applyBorder="1" applyAlignment="1">
      <alignment horizontal="center" vertical="top"/>
    </xf>
    <xf numFmtId="0" fontId="7" fillId="0" borderId="18" xfId="1" applyFont="1" applyBorder="1" applyAlignment="1">
      <alignment horizontal="center" vertical="center" textRotation="90" wrapText="1"/>
    </xf>
    <xf numFmtId="0" fontId="7" fillId="0" borderId="19" xfId="1" applyFont="1" applyBorder="1" applyAlignment="1">
      <alignment horizontal="center" vertical="center" textRotation="90" wrapText="1"/>
    </xf>
    <xf numFmtId="0" fontId="7" fillId="0" borderId="20" xfId="1" applyFont="1" applyBorder="1" applyAlignment="1">
      <alignment horizontal="center" vertical="center" textRotation="90" wrapText="1"/>
    </xf>
    <xf numFmtId="0" fontId="3" fillId="0" borderId="10" xfId="1" applyFont="1" applyBorder="1" applyAlignment="1">
      <alignment vertical="center" wrapText="1"/>
    </xf>
    <xf numFmtId="0" fontId="3" fillId="0" borderId="10" xfId="1" applyFont="1" applyBorder="1" applyAlignment="1">
      <alignment vertical="center"/>
    </xf>
    <xf numFmtId="49" fontId="3" fillId="0" borderId="21" xfId="1" applyNumberFormat="1" applyFont="1" applyBorder="1" applyAlignment="1">
      <alignment horizontal="center"/>
    </xf>
    <xf numFmtId="49" fontId="3" fillId="0" borderId="23" xfId="1" applyNumberFormat="1" applyFont="1" applyBorder="1" applyAlignment="1">
      <alignment horizontal="center"/>
    </xf>
    <xf numFmtId="49" fontId="3" fillId="2" borderId="21" xfId="1" applyNumberFormat="1" applyFont="1" applyFill="1" applyBorder="1" applyAlignment="1">
      <alignment horizontal="center"/>
    </xf>
    <xf numFmtId="49" fontId="3" fillId="2" borderId="1" xfId="1" applyNumberFormat="1" applyFont="1" applyFill="1" applyBorder="1" applyAlignment="1">
      <alignment horizontal="center"/>
    </xf>
    <xf numFmtId="49" fontId="3" fillId="2" borderId="23" xfId="1" applyNumberFormat="1" applyFont="1" applyFill="1" applyBorder="1" applyAlignment="1">
      <alignment horizontal="center"/>
    </xf>
    <xf numFmtId="49" fontId="3" fillId="2" borderId="10" xfId="1" applyNumberFormat="1" applyFont="1" applyFill="1" applyBorder="1" applyAlignment="1">
      <alignment horizontal="center"/>
    </xf>
    <xf numFmtId="0" fontId="3" fillId="0" borderId="10" xfId="1" applyFont="1" applyBorder="1" applyAlignment="1">
      <alignment horizontal="left" vertical="center"/>
    </xf>
    <xf numFmtId="0" fontId="2" fillId="0" borderId="10" xfId="1" applyFont="1" applyBorder="1" applyAlignment="1">
      <alignment vertical="center"/>
    </xf>
    <xf numFmtId="0" fontId="3" fillId="0" borderId="18" xfId="1" applyFont="1" applyBorder="1" applyAlignment="1">
      <alignment horizontal="left" vertical="center" wrapText="1"/>
    </xf>
    <xf numFmtId="0" fontId="3" fillId="0" borderId="19" xfId="1" applyFont="1" applyBorder="1" applyAlignment="1">
      <alignment horizontal="left" vertical="center" wrapText="1"/>
    </xf>
    <xf numFmtId="0" fontId="3" fillId="0" borderId="20" xfId="1" applyFont="1" applyBorder="1" applyAlignment="1">
      <alignment horizontal="left" vertical="center" wrapText="1"/>
    </xf>
    <xf numFmtId="49" fontId="3" fillId="0" borderId="18" xfId="1" applyNumberFormat="1" applyFont="1" applyBorder="1" applyAlignment="1">
      <alignment horizontal="center"/>
    </xf>
    <xf numFmtId="49" fontId="3" fillId="0" borderId="19" xfId="1" applyNumberFormat="1" applyFont="1" applyBorder="1" applyAlignment="1">
      <alignment horizontal="center"/>
    </xf>
    <xf numFmtId="49" fontId="3" fillId="0" borderId="20" xfId="1" applyNumberFormat="1" applyFont="1" applyBorder="1" applyAlignment="1">
      <alignment horizontal="center"/>
    </xf>
    <xf numFmtId="49" fontId="3" fillId="2" borderId="18" xfId="1" applyNumberFormat="1" applyFont="1" applyFill="1" applyBorder="1" applyAlignment="1">
      <alignment horizontal="center"/>
    </xf>
    <xf numFmtId="49" fontId="3" fillId="2" borderId="19" xfId="1" applyNumberFormat="1" applyFont="1" applyFill="1" applyBorder="1" applyAlignment="1">
      <alignment horizontal="center"/>
    </xf>
    <xf numFmtId="49" fontId="3" fillId="2" borderId="20" xfId="1" applyNumberFormat="1" applyFont="1" applyFill="1" applyBorder="1" applyAlignment="1">
      <alignment horizontal="center"/>
    </xf>
    <xf numFmtId="164" fontId="3" fillId="0" borderId="10" xfId="2" applyFont="1" applyBorder="1" applyAlignment="1">
      <alignment horizontal="left" vertical="center"/>
    </xf>
    <xf numFmtId="0" fontId="3" fillId="0" borderId="10" xfId="1" applyFont="1" applyBorder="1" applyAlignment="1">
      <alignment horizontal="left" vertical="center" wrapText="1"/>
    </xf>
    <xf numFmtId="0" fontId="3" fillId="2" borderId="10" xfId="1" applyFont="1" applyFill="1" applyBorder="1" applyAlignment="1">
      <alignment horizontal="center"/>
    </xf>
    <xf numFmtId="0" fontId="3" fillId="0" borderId="10" xfId="1" applyFont="1" applyBorder="1" applyAlignment="1">
      <alignment horizontal="center" vertical="center"/>
    </xf>
    <xf numFmtId="0" fontId="3" fillId="2" borderId="10" xfId="1" applyFont="1" applyFill="1" applyBorder="1" applyAlignment="1">
      <alignment horizontal="center" vertical="center"/>
    </xf>
    <xf numFmtId="0" fontId="8" fillId="0" borderId="10" xfId="1" applyFont="1" applyBorder="1" applyAlignment="1">
      <alignment horizontal="left" vertical="center"/>
    </xf>
    <xf numFmtId="0" fontId="8" fillId="0" borderId="10" xfId="1" applyFont="1" applyBorder="1" applyAlignment="1">
      <alignment horizontal="left" vertical="center" wrapText="1"/>
    </xf>
    <xf numFmtId="49" fontId="6" fillId="2" borderId="10" xfId="1" applyNumberFormat="1" applyFont="1" applyFill="1" applyBorder="1" applyAlignment="1">
      <alignment horizontal="center"/>
    </xf>
    <xf numFmtId="0" fontId="3" fillId="2" borderId="10" xfId="1" applyFont="1" applyFill="1" applyBorder="1" applyAlignment="1">
      <alignment vertical="center" wrapText="1"/>
    </xf>
    <xf numFmtId="49" fontId="3" fillId="2" borderId="10" xfId="1" applyNumberFormat="1" applyFont="1" applyFill="1" applyBorder="1" applyAlignment="1">
      <alignment horizontal="center" vertical="center"/>
    </xf>
    <xf numFmtId="0" fontId="3" fillId="2" borderId="18" xfId="1" applyFont="1" applyFill="1" applyBorder="1" applyAlignment="1">
      <alignment horizontal="center"/>
    </xf>
    <xf numFmtId="0" fontId="3" fillId="2" borderId="19" xfId="1" applyFont="1" applyFill="1" applyBorder="1" applyAlignment="1">
      <alignment horizontal="center"/>
    </xf>
    <xf numFmtId="0" fontId="3" fillId="2" borderId="20" xfId="1" applyFont="1" applyFill="1" applyBorder="1" applyAlignment="1">
      <alignment horizont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10" xfId="1" applyFont="1" applyFill="1" applyBorder="1" applyAlignment="1">
      <alignment vertical="center"/>
    </xf>
    <xf numFmtId="49" fontId="3" fillId="0" borderId="15" xfId="1" applyNumberFormat="1" applyFont="1" applyBorder="1" applyAlignment="1">
      <alignment horizontal="center"/>
    </xf>
    <xf numFmtId="49" fontId="3" fillId="0" borderId="2" xfId="1" applyNumberFormat="1" applyFont="1" applyBorder="1" applyAlignment="1">
      <alignment horizontal="center"/>
    </xf>
    <xf numFmtId="49" fontId="3" fillId="0" borderId="16" xfId="1" applyNumberFormat="1" applyFont="1" applyBorder="1" applyAlignment="1">
      <alignment horizontal="center"/>
    </xf>
    <xf numFmtId="49" fontId="3" fillId="2" borderId="15" xfId="1" applyNumberFormat="1" applyFont="1" applyFill="1" applyBorder="1" applyAlignment="1">
      <alignment horizontal="center"/>
    </xf>
    <xf numFmtId="49" fontId="3" fillId="2" borderId="2" xfId="1" applyNumberFormat="1" applyFont="1" applyFill="1" applyBorder="1" applyAlignment="1">
      <alignment horizontal="center"/>
    </xf>
    <xf numFmtId="49" fontId="3" fillId="2" borderId="16" xfId="1" applyNumberFormat="1" applyFont="1" applyFill="1" applyBorder="1" applyAlignment="1">
      <alignment horizontal="center"/>
    </xf>
    <xf numFmtId="0" fontId="6" fillId="0" borderId="7" xfId="1" applyFont="1" applyBorder="1" applyAlignment="1">
      <alignment vertical="center"/>
    </xf>
    <xf numFmtId="0" fontId="9" fillId="0" borderId="0" xfId="1" applyFont="1" applyAlignment="1">
      <alignment horizontal="left" vertical="center" wrapText="1"/>
    </xf>
    <xf numFmtId="0" fontId="3" fillId="0" borderId="2" xfId="1" applyFont="1" applyBorder="1" applyAlignment="1">
      <alignment horizontal="left" vertical="center"/>
    </xf>
    <xf numFmtId="0" fontId="2" fillId="0" borderId="0" xfId="1" applyFont="1" applyAlignment="1">
      <alignment horizontal="left" vertical="center" wrapText="1"/>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24" xfId="1" applyFont="1" applyBorder="1" applyAlignment="1">
      <alignment horizontal="center" vertical="center"/>
    </xf>
    <xf numFmtId="0" fontId="7" fillId="0" borderId="0" xfId="1" applyFont="1" applyBorder="1" applyAlignment="1">
      <alignment horizontal="center" vertical="center"/>
    </xf>
    <xf numFmtId="0" fontId="7" fillId="0" borderId="22" xfId="1" applyFont="1" applyBorder="1" applyAlignment="1">
      <alignment horizontal="center" vertical="center"/>
    </xf>
    <xf numFmtId="0" fontId="7" fillId="0" borderId="24" xfId="1" applyFont="1" applyBorder="1" applyAlignment="1">
      <alignment horizontal="center" vertical="center" wrapText="1"/>
    </xf>
    <xf numFmtId="0" fontId="7" fillId="0" borderId="0" xfId="1" applyFont="1" applyBorder="1" applyAlignment="1">
      <alignment horizontal="center" vertical="center" wrapText="1"/>
    </xf>
    <xf numFmtId="0" fontId="7" fillId="0" borderId="22" xfId="1" applyFont="1" applyBorder="1" applyAlignment="1">
      <alignment horizontal="center" vertical="center" wrapText="1"/>
    </xf>
    <xf numFmtId="49" fontId="6" fillId="0" borderId="18" xfId="1" applyNumberFormat="1" applyFont="1" applyBorder="1" applyAlignment="1">
      <alignment horizontal="center"/>
    </xf>
    <xf numFmtId="49" fontId="6" fillId="0" borderId="19" xfId="1" applyNumberFormat="1" applyFont="1" applyBorder="1" applyAlignment="1">
      <alignment horizontal="center"/>
    </xf>
    <xf numFmtId="49" fontId="6" fillId="0" borderId="20" xfId="1" applyNumberFormat="1" applyFont="1" applyBorder="1" applyAlignment="1">
      <alignment horizontal="center"/>
    </xf>
    <xf numFmtId="0" fontId="6" fillId="0" borderId="18" xfId="1" applyFont="1" applyBorder="1" applyAlignment="1"/>
    <xf numFmtId="0" fontId="6" fillId="0" borderId="19" xfId="1" applyFont="1" applyBorder="1" applyAlignment="1"/>
    <xf numFmtId="0" fontId="6" fillId="0" borderId="20" xfId="1" applyFont="1" applyBorder="1" applyAlignment="1"/>
    <xf numFmtId="0" fontId="3" fillId="0" borderId="7" xfId="1" applyNumberFormat="1" applyFont="1" applyBorder="1" applyAlignment="1">
      <alignment horizontal="left"/>
    </xf>
    <xf numFmtId="0" fontId="3" fillId="0" borderId="7" xfId="1" applyNumberFormat="1" applyFont="1" applyBorder="1" applyAlignment="1">
      <alignment horizontal="right"/>
    </xf>
    <xf numFmtId="0" fontId="3" fillId="0" borderId="10" xfId="1" applyNumberFormat="1" applyFont="1" applyBorder="1" applyAlignment="1">
      <alignment horizontal="right"/>
    </xf>
    <xf numFmtId="0" fontId="3" fillId="0" borderId="21" xfId="1" applyFont="1" applyBorder="1" applyAlignment="1"/>
    <xf numFmtId="0" fontId="3" fillId="0" borderId="1" xfId="1" applyFont="1" applyBorder="1" applyAlignment="1"/>
    <xf numFmtId="0" fontId="3" fillId="0" borderId="23" xfId="1" applyFont="1" applyBorder="1" applyAlignment="1"/>
    <xf numFmtId="0" fontId="3" fillId="0" borderId="15" xfId="1" applyFont="1" applyBorder="1" applyAlignment="1"/>
    <xf numFmtId="0" fontId="3" fillId="0" borderId="2" xfId="1" applyFont="1" applyBorder="1" applyAlignment="1"/>
    <xf numFmtId="0" fontId="3" fillId="0" borderId="15" xfId="1" applyNumberFormat="1" applyFont="1" applyBorder="1" applyAlignment="1">
      <alignment horizontal="left"/>
    </xf>
    <xf numFmtId="0" fontId="3" fillId="0" borderId="2" xfId="1" applyNumberFormat="1" applyFont="1" applyBorder="1" applyAlignment="1">
      <alignment horizontal="left"/>
    </xf>
    <xf numFmtId="0" fontId="3" fillId="0" borderId="16" xfId="1" applyNumberFormat="1" applyFont="1" applyBorder="1" applyAlignment="1">
      <alignment horizontal="left"/>
    </xf>
    <xf numFmtId="0" fontId="3" fillId="0" borderId="24" xfId="1" applyNumberFormat="1" applyFont="1" applyBorder="1" applyAlignment="1">
      <alignment horizontal="left"/>
    </xf>
    <xf numFmtId="0" fontId="3" fillId="0" borderId="0" xfId="1" applyNumberFormat="1" applyFont="1" applyBorder="1" applyAlignment="1">
      <alignment horizontal="left"/>
    </xf>
    <xf numFmtId="0" fontId="3" fillId="0" borderId="22" xfId="1" applyNumberFormat="1" applyFont="1" applyBorder="1" applyAlignment="1">
      <alignment horizontal="left"/>
    </xf>
    <xf numFmtId="0" fontId="3" fillId="0" borderId="21" xfId="1" applyNumberFormat="1" applyFont="1" applyBorder="1" applyAlignment="1">
      <alignment horizontal="left"/>
    </xf>
    <xf numFmtId="0" fontId="3" fillId="0" borderId="1" xfId="1" applyNumberFormat="1" applyFont="1" applyBorder="1" applyAlignment="1">
      <alignment horizontal="left"/>
    </xf>
    <xf numFmtId="0" fontId="3" fillId="0" borderId="23" xfId="1" applyNumberFormat="1" applyFont="1" applyBorder="1" applyAlignment="1">
      <alignment horizontal="left"/>
    </xf>
    <xf numFmtId="0" fontId="3" fillId="0" borderId="15" xfId="1" applyNumberFormat="1" applyFont="1" applyBorder="1" applyAlignment="1">
      <alignment horizontal="right"/>
    </xf>
    <xf numFmtId="0" fontId="3" fillId="0" borderId="2" xfId="1" applyNumberFormat="1" applyFont="1" applyBorder="1" applyAlignment="1">
      <alignment horizontal="right"/>
    </xf>
    <xf numFmtId="0" fontId="3" fillId="0" borderId="16" xfId="1" applyNumberFormat="1" applyFont="1" applyBorder="1" applyAlignment="1">
      <alignment horizontal="right"/>
    </xf>
    <xf numFmtId="0" fontId="3" fillId="0" borderId="24" xfId="1" applyNumberFormat="1" applyFont="1" applyBorder="1" applyAlignment="1">
      <alignment horizontal="right"/>
    </xf>
    <xf numFmtId="0" fontId="3" fillId="0" borderId="0" xfId="1" applyNumberFormat="1" applyFont="1" applyBorder="1" applyAlignment="1">
      <alignment horizontal="right"/>
    </xf>
    <xf numFmtId="0" fontId="3" fillId="0" borderId="22" xfId="1" applyNumberFormat="1" applyFont="1" applyBorder="1" applyAlignment="1">
      <alignment horizontal="right"/>
    </xf>
    <xf numFmtId="0" fontId="3" fillId="0" borderId="21" xfId="1" applyNumberFormat="1" applyFont="1" applyBorder="1" applyAlignment="1">
      <alignment horizontal="right"/>
    </xf>
    <xf numFmtId="0" fontId="3" fillId="0" borderId="1" xfId="1" applyNumberFormat="1" applyFont="1" applyBorder="1" applyAlignment="1">
      <alignment horizontal="right"/>
    </xf>
    <xf numFmtId="0" fontId="3" fillId="0" borderId="23" xfId="1" applyNumberFormat="1" applyFont="1" applyBorder="1" applyAlignment="1">
      <alignment horizontal="right"/>
    </xf>
    <xf numFmtId="0" fontId="3" fillId="0" borderId="24" xfId="1" applyFont="1" applyBorder="1" applyAlignment="1"/>
    <xf numFmtId="0" fontId="3" fillId="0" borderId="0" xfId="1" applyFont="1" applyBorder="1" applyAlignment="1"/>
    <xf numFmtId="0" fontId="3" fillId="0" borderId="16" xfId="1" applyFont="1" applyBorder="1" applyAlignment="1"/>
    <xf numFmtId="0" fontId="3" fillId="0" borderId="22" xfId="1" applyFont="1" applyBorder="1" applyAlignment="1"/>
    <xf numFmtId="0" fontId="3" fillId="0" borderId="15" xfId="1" applyFont="1" applyBorder="1" applyAlignment="1">
      <alignment horizontal="left"/>
    </xf>
    <xf numFmtId="0" fontId="3" fillId="0" borderId="2" xfId="1" applyFont="1" applyBorder="1" applyAlignment="1">
      <alignment horizontal="left"/>
    </xf>
    <xf numFmtId="0" fontId="3" fillId="0" borderId="16" xfId="1" applyFont="1" applyBorder="1" applyAlignment="1">
      <alignment horizontal="left"/>
    </xf>
    <xf numFmtId="0" fontId="3" fillId="0" borderId="18" xfId="1" applyFont="1" applyBorder="1" applyAlignment="1"/>
    <xf numFmtId="0" fontId="3" fillId="0" borderId="19" xfId="1" applyFont="1" applyBorder="1" applyAlignment="1"/>
    <xf numFmtId="0" fontId="3" fillId="0" borderId="10" xfId="1" applyNumberFormat="1" applyFont="1" applyBorder="1" applyAlignment="1">
      <alignment horizontal="left"/>
    </xf>
    <xf numFmtId="0" fontId="3" fillId="0" borderId="10" xfId="1" applyFont="1" applyBorder="1" applyAlignment="1"/>
    <xf numFmtId="0" fontId="3" fillId="0" borderId="20" xfId="1" applyFont="1" applyBorder="1" applyAlignment="1"/>
    <xf numFmtId="0" fontId="3" fillId="0" borderId="17" xfId="1" applyFont="1" applyBorder="1" applyAlignment="1"/>
    <xf numFmtId="0" fontId="5" fillId="0" borderId="0" xfId="1" applyFont="1" applyAlignment="1">
      <alignment horizontal="center"/>
    </xf>
    <xf numFmtId="49" fontId="11" fillId="0" borderId="1" xfId="1" applyNumberFormat="1" applyFont="1" applyBorder="1" applyAlignment="1">
      <alignment horizontal="center"/>
    </xf>
    <xf numFmtId="0" fontId="11" fillId="0" borderId="1" xfId="1" applyFont="1" applyBorder="1" applyAlignment="1">
      <alignment horizontal="center"/>
    </xf>
    <xf numFmtId="0" fontId="3" fillId="0" borderId="15" xfId="1" applyFont="1" applyBorder="1" applyAlignment="1">
      <alignment horizontal="center" vertical="center"/>
    </xf>
    <xf numFmtId="0" fontId="3" fillId="0" borderId="2" xfId="1" applyFont="1" applyBorder="1" applyAlignment="1">
      <alignment horizontal="center" vertical="center"/>
    </xf>
    <xf numFmtId="0" fontId="3" fillId="0" borderId="16" xfId="1" applyFont="1" applyBorder="1" applyAlignment="1">
      <alignment horizontal="center" vertical="center"/>
    </xf>
    <xf numFmtId="0" fontId="3" fillId="0" borderId="24" xfId="1" applyFont="1" applyBorder="1" applyAlignment="1">
      <alignment horizontal="center" vertical="center"/>
    </xf>
    <xf numFmtId="0" fontId="3" fillId="0" borderId="0" xfId="1" applyFont="1" applyBorder="1" applyAlignment="1">
      <alignment horizontal="center" vertical="center"/>
    </xf>
    <xf numFmtId="0" fontId="3" fillId="0" borderId="22" xfId="1" applyFont="1" applyBorder="1" applyAlignment="1">
      <alignment horizontal="center" vertical="center"/>
    </xf>
    <xf numFmtId="0" fontId="3" fillId="0" borderId="18" xfId="1" applyFont="1" applyBorder="1" applyAlignment="1">
      <alignment horizontal="center" vertical="center"/>
    </xf>
    <xf numFmtId="0" fontId="3" fillId="0" borderId="19" xfId="1" applyFont="1" applyBorder="1" applyAlignment="1">
      <alignment horizontal="center" vertical="center"/>
    </xf>
    <xf numFmtId="0" fontId="3" fillId="0" borderId="20" xfId="1" applyFont="1" applyBorder="1" applyAlignment="1">
      <alignment horizontal="center" vertical="center"/>
    </xf>
    <xf numFmtId="0" fontId="3" fillId="0" borderId="18" xfId="1" applyFont="1" applyBorder="1" applyAlignment="1">
      <alignment horizontal="left"/>
    </xf>
    <xf numFmtId="0" fontId="3" fillId="0" borderId="19" xfId="1" applyFont="1" applyBorder="1" applyAlignment="1">
      <alignment horizontal="left"/>
    </xf>
    <xf numFmtId="0" fontId="3" fillId="0" borderId="20" xfId="1" applyFont="1" applyBorder="1" applyAlignment="1">
      <alignment horizontal="left"/>
    </xf>
    <xf numFmtId="0" fontId="3" fillId="0" borderId="18" xfId="1" applyFont="1" applyBorder="1" applyAlignment="1">
      <alignment horizontal="right"/>
    </xf>
    <xf numFmtId="0" fontId="3" fillId="0" borderId="19" xfId="1" applyFont="1" applyBorder="1" applyAlignment="1">
      <alignment horizontal="right"/>
    </xf>
    <xf numFmtId="0" fontId="3" fillId="0" borderId="20" xfId="1" applyFont="1" applyBorder="1" applyAlignment="1">
      <alignment horizontal="right"/>
    </xf>
    <xf numFmtId="3" fontId="3" fillId="0" borderId="18" xfId="1" applyNumberFormat="1" applyFont="1" applyBorder="1" applyAlignment="1">
      <alignment horizontal="right"/>
    </xf>
    <xf numFmtId="0" fontId="3" fillId="0" borderId="18" xfId="1" applyFont="1" applyBorder="1" applyAlignment="1">
      <alignment horizontal="center"/>
    </xf>
    <xf numFmtId="0" fontId="3" fillId="0" borderId="19" xfId="1" applyFont="1" applyBorder="1" applyAlignment="1">
      <alignment horizontal="center"/>
    </xf>
    <xf numFmtId="0" fontId="3" fillId="0" borderId="20" xfId="1" applyFont="1" applyBorder="1" applyAlignment="1">
      <alignment horizontal="center"/>
    </xf>
    <xf numFmtId="0" fontId="3" fillId="0" borderId="21" xfId="1" applyFont="1" applyBorder="1" applyAlignment="1">
      <alignment horizontal="center"/>
    </xf>
    <xf numFmtId="0" fontId="3" fillId="0" borderId="23" xfId="1" applyFont="1" applyBorder="1" applyAlignment="1">
      <alignment horizontal="center"/>
    </xf>
    <xf numFmtId="0" fontId="3" fillId="0" borderId="21" xfId="1" applyFont="1" applyBorder="1" applyAlignment="1">
      <alignment horizontal="right"/>
    </xf>
    <xf numFmtId="0" fontId="3" fillId="0" borderId="1" xfId="1" applyFont="1" applyBorder="1" applyAlignment="1">
      <alignment horizontal="right"/>
    </xf>
    <xf numFmtId="0" fontId="3" fillId="0" borderId="23" xfId="1" applyFont="1" applyBorder="1" applyAlignment="1">
      <alignment horizontal="right"/>
    </xf>
    <xf numFmtId="0" fontId="5" fillId="0" borderId="0" xfId="1" applyFont="1" applyAlignment="1">
      <alignment horizontal="center" wrapText="1"/>
    </xf>
    <xf numFmtId="0" fontId="3" fillId="0" borderId="21" xfId="1" applyFont="1" applyBorder="1" applyAlignment="1">
      <alignment horizontal="center" vertical="center"/>
    </xf>
    <xf numFmtId="0" fontId="3" fillId="0" borderId="1" xfId="1" applyFont="1" applyBorder="1" applyAlignment="1">
      <alignment horizontal="center" vertical="center"/>
    </xf>
    <xf numFmtId="0" fontId="3" fillId="0" borderId="23" xfId="1" applyFont="1" applyBorder="1" applyAlignment="1">
      <alignment horizontal="center" vertical="center"/>
    </xf>
    <xf numFmtId="0" fontId="3" fillId="0" borderId="21" xfId="1" applyFont="1" applyBorder="1" applyAlignment="1">
      <alignment horizontal="left"/>
    </xf>
    <xf numFmtId="0" fontId="3" fillId="0" borderId="1" xfId="1" applyFont="1" applyBorder="1" applyAlignment="1">
      <alignment horizontal="left"/>
    </xf>
    <xf numFmtId="0" fontId="3" fillId="0" borderId="23" xfId="1" applyFont="1" applyBorder="1" applyAlignment="1">
      <alignment horizontal="left"/>
    </xf>
    <xf numFmtId="0" fontId="3" fillId="0" borderId="15" xfId="1" applyFont="1" applyBorder="1" applyAlignment="1">
      <alignment horizontal="center"/>
    </xf>
    <xf numFmtId="0" fontId="3" fillId="0" borderId="2" xfId="1" applyFont="1" applyBorder="1" applyAlignment="1">
      <alignment horizontal="center"/>
    </xf>
    <xf numFmtId="0" fontId="3" fillId="0" borderId="16" xfId="1" applyFont="1" applyBorder="1" applyAlignment="1">
      <alignment horizontal="center"/>
    </xf>
    <xf numFmtId="0" fontId="3" fillId="0" borderId="24" xfId="1" applyFont="1" applyBorder="1" applyAlignment="1">
      <alignment horizontal="center"/>
    </xf>
    <xf numFmtId="0" fontId="3" fillId="0" borderId="22" xfId="1" applyFont="1" applyBorder="1" applyAlignment="1">
      <alignment horizontal="center"/>
    </xf>
    <xf numFmtId="0" fontId="3" fillId="0" borderId="15" xfId="1" applyFont="1" applyBorder="1" applyAlignment="1">
      <alignment horizontal="left" indent="1"/>
    </xf>
    <xf numFmtId="0" fontId="3" fillId="0" borderId="2" xfId="1" applyFont="1" applyBorder="1" applyAlignment="1">
      <alignment horizontal="left" indent="1"/>
    </xf>
    <xf numFmtId="0" fontId="3" fillId="0" borderId="16" xfId="1" applyFont="1" applyBorder="1" applyAlignment="1">
      <alignment horizontal="left" indent="1"/>
    </xf>
    <xf numFmtId="0" fontId="3" fillId="0" borderId="15" xfId="1" applyFont="1" applyBorder="1" applyAlignment="1">
      <alignment horizontal="right"/>
    </xf>
    <xf numFmtId="0" fontId="3" fillId="0" borderId="2" xfId="1" applyFont="1" applyBorder="1" applyAlignment="1">
      <alignment horizontal="right"/>
    </xf>
    <xf numFmtId="0" fontId="3" fillId="0" borderId="16" xfId="1" applyFont="1" applyBorder="1" applyAlignment="1">
      <alignment horizontal="right"/>
    </xf>
    <xf numFmtId="0" fontId="3" fillId="0" borderId="21" xfId="1" applyFont="1" applyBorder="1" applyAlignment="1">
      <alignment horizontal="left" indent="1"/>
    </xf>
    <xf numFmtId="0" fontId="3" fillId="0" borderId="1" xfId="1" applyFont="1" applyBorder="1" applyAlignment="1">
      <alignment horizontal="left" indent="1"/>
    </xf>
    <xf numFmtId="0" fontId="3" fillId="0" borderId="23" xfId="1" applyFont="1" applyBorder="1" applyAlignment="1">
      <alignment horizontal="left" indent="1"/>
    </xf>
    <xf numFmtId="0" fontId="3" fillId="0" borderId="18" xfId="1" applyFont="1" applyBorder="1" applyAlignment="1">
      <alignment horizontal="left" indent="1"/>
    </xf>
    <xf numFmtId="0" fontId="3" fillId="0" borderId="19" xfId="1" applyFont="1" applyBorder="1" applyAlignment="1">
      <alignment horizontal="left" indent="1"/>
    </xf>
    <xf numFmtId="0" fontId="3" fillId="0" borderId="20" xfId="1" applyFont="1" applyBorder="1" applyAlignment="1">
      <alignment horizontal="left" indent="1"/>
    </xf>
    <xf numFmtId="0" fontId="3" fillId="0" borderId="24" xfId="1" applyFont="1" applyBorder="1" applyAlignment="1">
      <alignment horizontal="right"/>
    </xf>
    <xf numFmtId="0" fontId="3" fillId="0" borderId="0" xfId="1" applyFont="1" applyBorder="1" applyAlignment="1">
      <alignment horizontal="right"/>
    </xf>
    <xf numFmtId="0" fontId="3" fillId="0" borderId="22" xfId="1" applyFont="1" applyBorder="1" applyAlignment="1">
      <alignment horizontal="right"/>
    </xf>
    <xf numFmtId="0" fontId="3" fillId="0" borderId="24" xfId="1" applyFont="1" applyBorder="1" applyAlignment="1">
      <alignment horizontal="left" indent="1"/>
    </xf>
    <xf numFmtId="0" fontId="3" fillId="0" borderId="0" xfId="1" applyFont="1" applyBorder="1" applyAlignment="1">
      <alignment horizontal="left" indent="1"/>
    </xf>
    <xf numFmtId="0" fontId="3" fillId="0" borderId="22" xfId="1" applyFont="1" applyBorder="1" applyAlignment="1">
      <alignment horizontal="left" indent="1"/>
    </xf>
    <xf numFmtId="0" fontId="2" fillId="0" borderId="0" xfId="1" applyFont="1" applyAlignment="1">
      <alignment horizontal="left" vertical="top" wrapText="1"/>
    </xf>
    <xf numFmtId="49" fontId="5" fillId="0" borderId="1" xfId="1" applyNumberFormat="1" applyFont="1" applyBorder="1" applyAlignment="1">
      <alignment horizontal="center"/>
    </xf>
    <xf numFmtId="0" fontId="5" fillId="0" borderId="1" xfId="1" applyFont="1" applyBorder="1" applyAlignment="1">
      <alignment horizontal="center"/>
    </xf>
    <xf numFmtId="0" fontId="11" fillId="0" borderId="0" xfId="3" applyFont="1" applyBorder="1" applyAlignment="1">
      <alignment horizontal="left" vertical="center"/>
    </xf>
    <xf numFmtId="0" fontId="11" fillId="0" borderId="0" xfId="3" applyFont="1" applyAlignment="1">
      <alignment horizontal="left"/>
    </xf>
    <xf numFmtId="0" fontId="11" fillId="0" borderId="0" xfId="3" applyFont="1" applyBorder="1" applyAlignment="1">
      <alignment horizontal="left"/>
    </xf>
    <xf numFmtId="0" fontId="12" fillId="0" borderId="0" xfId="3" applyFont="1" applyBorder="1" applyAlignment="1">
      <alignment horizontal="center" vertical="center" wrapText="1"/>
    </xf>
    <xf numFmtId="0" fontId="13" fillId="0" borderId="25" xfId="3" applyFont="1" applyBorder="1" applyAlignment="1">
      <alignment horizontal="center" vertical="center"/>
    </xf>
    <xf numFmtId="0" fontId="11" fillId="0" borderId="28" xfId="3" applyFont="1" applyBorder="1" applyAlignment="1">
      <alignment horizontal="center"/>
    </xf>
    <xf numFmtId="49" fontId="5" fillId="0" borderId="26" xfId="3" applyNumberFormat="1" applyFont="1" applyBorder="1" applyAlignment="1">
      <alignment horizontal="center" vertical="center" wrapText="1"/>
    </xf>
    <xf numFmtId="0" fontId="14" fillId="0" borderId="0" xfId="3" applyFont="1" applyBorder="1" applyAlignment="1">
      <alignment horizontal="left"/>
    </xf>
    <xf numFmtId="0" fontId="3" fillId="0" borderId="28" xfId="3" applyFont="1" applyBorder="1" applyAlignment="1">
      <alignment horizontal="center"/>
    </xf>
    <xf numFmtId="0" fontId="22" fillId="0" borderId="30" xfId="4" applyFont="1" applyBorder="1" applyAlignment="1">
      <alignment horizontal="center" vertical="center" wrapText="1"/>
    </xf>
    <xf numFmtId="0" fontId="20" fillId="0" borderId="0" xfId="4" applyFont="1" applyAlignment="1">
      <alignment horizontal="right"/>
    </xf>
    <xf numFmtId="0" fontId="20" fillId="0" borderId="0" xfId="4" applyFont="1" applyAlignment="1">
      <alignment horizontal="center" vertical="center" wrapText="1"/>
    </xf>
    <xf numFmtId="0" fontId="21" fillId="0" borderId="0" xfId="4" applyFont="1" applyBorder="1" applyAlignment="1">
      <alignment horizontal="center" vertical="center" wrapText="1"/>
    </xf>
    <xf numFmtId="0" fontId="22" fillId="0" borderId="0" xfId="4" applyFont="1" applyBorder="1" applyAlignment="1">
      <alignment horizontal="center" vertical="center" wrapText="1"/>
    </xf>
    <xf numFmtId="0" fontId="20" fillId="0" borderId="0" xfId="4" applyFont="1" applyAlignment="1">
      <alignment horizontal="center" vertical="center"/>
    </xf>
    <xf numFmtId="0" fontId="11" fillId="0" borderId="0" xfId="4" applyFont="1" applyAlignment="1">
      <alignment horizontal="center"/>
    </xf>
    <xf numFmtId="0" fontId="11" fillId="0" borderId="0" xfId="4" applyFont="1" applyBorder="1" applyAlignment="1">
      <alignment horizontal="center"/>
    </xf>
  </cellXfs>
  <cellStyles count="5">
    <cellStyle name="Обычный" xfId="0" builtinId="0"/>
    <cellStyle name="Обычный 2" xfId="1"/>
    <cellStyle name="Обычный 2 2" xfId="3"/>
    <cellStyle name="Обычный 3" xfId="4"/>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DD156"/>
  <sheetViews>
    <sheetView showWhiteSpace="0" view="pageBreakPreview" topLeftCell="A64" zoomScale="125" zoomScaleNormal="100" zoomScaleSheetLayoutView="125" workbookViewId="0">
      <selection activeCell="BM126" sqref="BM126:BT126"/>
    </sheetView>
  </sheetViews>
  <sheetFormatPr defaultColWidth="1.42578125" defaultRowHeight="12.75" x14ac:dyDescent="0.2"/>
  <cols>
    <col min="1" max="19" width="1.42578125" style="3"/>
    <col min="20" max="20" width="2.5703125" style="3" customWidth="1"/>
    <col min="21" max="27" width="1.42578125" style="3"/>
    <col min="28" max="28" width="1" style="3" customWidth="1"/>
    <col min="29" max="34" width="1.42578125" style="3" hidden="1" customWidth="1"/>
    <col min="35" max="35" width="0.42578125" style="3" customWidth="1"/>
    <col min="36" max="36" width="1.28515625" style="3" hidden="1" customWidth="1"/>
    <col min="37" max="38" width="1.42578125" style="3" hidden="1" customWidth="1"/>
    <col min="39" max="39" width="0.42578125" style="3" customWidth="1"/>
    <col min="40" max="41" width="1.42578125" style="3" hidden="1" customWidth="1"/>
    <col min="42" max="42" width="0.85546875" style="3" hidden="1" customWidth="1"/>
    <col min="43" max="44" width="1.42578125" style="3" hidden="1" customWidth="1"/>
    <col min="45" max="45" width="0.7109375" style="3" hidden="1" customWidth="1"/>
    <col min="46" max="47" width="1.42578125" style="3" hidden="1" customWidth="1"/>
    <col min="48" max="55" width="1.42578125" style="3"/>
    <col min="56" max="56" width="0.42578125" style="3" customWidth="1"/>
    <col min="57" max="57" width="1.42578125" style="3" hidden="1" customWidth="1"/>
    <col min="58" max="60" width="1.42578125" style="3"/>
    <col min="61" max="61" width="0.140625" style="3" customWidth="1"/>
    <col min="62" max="62" width="0.28515625" style="3" customWidth="1"/>
    <col min="63" max="63" width="1.42578125" style="3" hidden="1" customWidth="1"/>
    <col min="64" max="64" width="9.28515625" style="3" customWidth="1"/>
    <col min="65" max="67" width="1.42578125" style="3"/>
    <col min="68" max="68" width="5.28515625" style="3" customWidth="1"/>
    <col min="69" max="69" width="1.42578125" style="3" customWidth="1"/>
    <col min="70" max="71" width="1.42578125" style="3"/>
    <col min="72" max="72" width="4.28515625" style="3" customWidth="1"/>
    <col min="73" max="74" width="1.42578125" style="3"/>
    <col min="75" max="75" width="5.7109375" style="3" customWidth="1"/>
    <col min="76" max="76" width="0.42578125" style="3" customWidth="1"/>
    <col min="77" max="78" width="1.42578125" style="3"/>
    <col min="79" max="79" width="6.5703125" style="3" customWidth="1"/>
    <col min="80" max="80" width="2.28515625" style="3" hidden="1" customWidth="1"/>
    <col min="81" max="82" width="1.42578125" style="3"/>
    <col min="83" max="83" width="7.42578125" style="3" customWidth="1"/>
    <col min="84" max="84" width="2" style="3" hidden="1" customWidth="1"/>
    <col min="85" max="87" width="1.42578125" style="3"/>
    <col min="88" max="88" width="5.5703125" style="3" customWidth="1"/>
    <col min="89" max="89" width="7.85546875" style="3" customWidth="1"/>
    <col min="90" max="90" width="7.7109375" style="3" customWidth="1"/>
    <col min="91" max="92" width="1.42578125" style="3"/>
    <col min="93" max="93" width="4.5703125" style="3" customWidth="1"/>
    <col min="94" max="94" width="3" style="3" customWidth="1"/>
    <col min="95" max="95" width="2.140625" style="3" customWidth="1"/>
    <col min="96" max="97" width="1.42578125" style="3"/>
    <col min="98" max="98" width="3" style="3" customWidth="1"/>
    <col min="99" max="99" width="6.7109375" style="3" customWidth="1"/>
    <col min="100" max="275" width="1.42578125" style="3"/>
    <col min="276" max="276" width="2.5703125" style="3" customWidth="1"/>
    <col min="277" max="283" width="1.42578125" style="3"/>
    <col min="284" max="284" width="1" style="3" customWidth="1"/>
    <col min="285" max="290" width="0" style="3" hidden="1" customWidth="1"/>
    <col min="291" max="291" width="0.42578125" style="3" customWidth="1"/>
    <col min="292" max="294" width="0" style="3" hidden="1" customWidth="1"/>
    <col min="295" max="295" width="0.42578125" style="3" customWidth="1"/>
    <col min="296" max="303" width="0" style="3" hidden="1" customWidth="1"/>
    <col min="304" max="311" width="1.42578125" style="3"/>
    <col min="312" max="312" width="0.42578125" style="3" customWidth="1"/>
    <col min="313" max="313" width="0" style="3" hidden="1" customWidth="1"/>
    <col min="314" max="316" width="1.42578125" style="3"/>
    <col min="317" max="317" width="0.140625" style="3" customWidth="1"/>
    <col min="318" max="318" width="0.28515625" style="3" customWidth="1"/>
    <col min="319" max="319" width="0" style="3" hidden="1" customWidth="1"/>
    <col min="320" max="320" width="8.28515625" style="3" customWidth="1"/>
    <col min="321" max="323" width="1.42578125" style="3"/>
    <col min="324" max="325" width="1.42578125" style="3" customWidth="1"/>
    <col min="326" max="327" width="1.42578125" style="3"/>
    <col min="328" max="328" width="3" style="3" customWidth="1"/>
    <col min="329" max="330" width="1.42578125" style="3"/>
    <col min="331" max="331" width="4.140625" style="3" customWidth="1"/>
    <col min="332" max="332" width="0.42578125" style="3" customWidth="1"/>
    <col min="333" max="334" width="1.42578125" style="3"/>
    <col min="335" max="335" width="4.42578125" style="3" customWidth="1"/>
    <col min="336" max="336" width="0" style="3" hidden="1" customWidth="1"/>
    <col min="337" max="338" width="1.42578125" style="3"/>
    <col min="339" max="339" width="4.5703125" style="3" customWidth="1"/>
    <col min="340" max="340" width="0" style="3" hidden="1" customWidth="1"/>
    <col min="341" max="343" width="1.42578125" style="3"/>
    <col min="344" max="344" width="2.5703125" style="3" customWidth="1"/>
    <col min="345" max="345" width="7.85546875" style="3" customWidth="1"/>
    <col min="346" max="346" width="7.7109375" style="3" customWidth="1"/>
    <col min="347" max="348" width="1.42578125" style="3"/>
    <col min="349" max="349" width="4.5703125" style="3" customWidth="1"/>
    <col min="350" max="350" width="0.5703125" style="3" customWidth="1"/>
    <col min="351" max="351" width="2.140625" style="3" customWidth="1"/>
    <col min="352" max="353" width="1.42578125" style="3"/>
    <col min="354" max="354" width="3" style="3" customWidth="1"/>
    <col min="355" max="355" width="6.7109375" style="3" customWidth="1"/>
    <col min="356" max="531" width="1.42578125" style="3"/>
    <col min="532" max="532" width="2.5703125" style="3" customWidth="1"/>
    <col min="533" max="539" width="1.42578125" style="3"/>
    <col min="540" max="540" width="1" style="3" customWidth="1"/>
    <col min="541" max="546" width="0" style="3" hidden="1" customWidth="1"/>
    <col min="547" max="547" width="0.42578125" style="3" customWidth="1"/>
    <col min="548" max="550" width="0" style="3" hidden="1" customWidth="1"/>
    <col min="551" max="551" width="0.42578125" style="3" customWidth="1"/>
    <col min="552" max="559" width="0" style="3" hidden="1" customWidth="1"/>
    <col min="560" max="567" width="1.42578125" style="3"/>
    <col min="568" max="568" width="0.42578125" style="3" customWidth="1"/>
    <col min="569" max="569" width="0" style="3" hidden="1" customWidth="1"/>
    <col min="570" max="572" width="1.42578125" style="3"/>
    <col min="573" max="573" width="0.140625" style="3" customWidth="1"/>
    <col min="574" max="574" width="0.28515625" style="3" customWidth="1"/>
    <col min="575" max="575" width="0" style="3" hidden="1" customWidth="1"/>
    <col min="576" max="576" width="8.28515625" style="3" customWidth="1"/>
    <col min="577" max="579" width="1.42578125" style="3"/>
    <col min="580" max="581" width="1.42578125" style="3" customWidth="1"/>
    <col min="582" max="583" width="1.42578125" style="3"/>
    <col min="584" max="584" width="3" style="3" customWidth="1"/>
    <col min="585" max="586" width="1.42578125" style="3"/>
    <col min="587" max="587" width="4.140625" style="3" customWidth="1"/>
    <col min="588" max="588" width="0.42578125" style="3" customWidth="1"/>
    <col min="589" max="590" width="1.42578125" style="3"/>
    <col min="591" max="591" width="4.42578125" style="3" customWidth="1"/>
    <col min="592" max="592" width="0" style="3" hidden="1" customWidth="1"/>
    <col min="593" max="594" width="1.42578125" style="3"/>
    <col min="595" max="595" width="4.5703125" style="3" customWidth="1"/>
    <col min="596" max="596" width="0" style="3" hidden="1" customWidth="1"/>
    <col min="597" max="599" width="1.42578125" style="3"/>
    <col min="600" max="600" width="2.5703125" style="3" customWidth="1"/>
    <col min="601" max="601" width="7.85546875" style="3" customWidth="1"/>
    <col min="602" max="602" width="7.7109375" style="3" customWidth="1"/>
    <col min="603" max="604" width="1.42578125" style="3"/>
    <col min="605" max="605" width="4.5703125" style="3" customWidth="1"/>
    <col min="606" max="606" width="0.5703125" style="3" customWidth="1"/>
    <col min="607" max="607" width="2.140625" style="3" customWidth="1"/>
    <col min="608" max="609" width="1.42578125" style="3"/>
    <col min="610" max="610" width="3" style="3" customWidth="1"/>
    <col min="611" max="611" width="6.7109375" style="3" customWidth="1"/>
    <col min="612" max="787" width="1.42578125" style="3"/>
    <col min="788" max="788" width="2.5703125" style="3" customWidth="1"/>
    <col min="789" max="795" width="1.42578125" style="3"/>
    <col min="796" max="796" width="1" style="3" customWidth="1"/>
    <col min="797" max="802" width="0" style="3" hidden="1" customWidth="1"/>
    <col min="803" max="803" width="0.42578125" style="3" customWidth="1"/>
    <col min="804" max="806" width="0" style="3" hidden="1" customWidth="1"/>
    <col min="807" max="807" width="0.42578125" style="3" customWidth="1"/>
    <col min="808" max="815" width="0" style="3" hidden="1" customWidth="1"/>
    <col min="816" max="823" width="1.42578125" style="3"/>
    <col min="824" max="824" width="0.42578125" style="3" customWidth="1"/>
    <col min="825" max="825" width="0" style="3" hidden="1" customWidth="1"/>
    <col min="826" max="828" width="1.42578125" style="3"/>
    <col min="829" max="829" width="0.140625" style="3" customWidth="1"/>
    <col min="830" max="830" width="0.28515625" style="3" customWidth="1"/>
    <col min="831" max="831" width="0" style="3" hidden="1" customWidth="1"/>
    <col min="832" max="832" width="8.28515625" style="3" customWidth="1"/>
    <col min="833" max="835" width="1.42578125" style="3"/>
    <col min="836" max="837" width="1.42578125" style="3" customWidth="1"/>
    <col min="838" max="839" width="1.42578125" style="3"/>
    <col min="840" max="840" width="3" style="3" customWidth="1"/>
    <col min="841" max="842" width="1.42578125" style="3"/>
    <col min="843" max="843" width="4.140625" style="3" customWidth="1"/>
    <col min="844" max="844" width="0.42578125" style="3" customWidth="1"/>
    <col min="845" max="846" width="1.42578125" style="3"/>
    <col min="847" max="847" width="4.42578125" style="3" customWidth="1"/>
    <col min="848" max="848" width="0" style="3" hidden="1" customWidth="1"/>
    <col min="849" max="850" width="1.42578125" style="3"/>
    <col min="851" max="851" width="4.5703125" style="3" customWidth="1"/>
    <col min="852" max="852" width="0" style="3" hidden="1" customWidth="1"/>
    <col min="853" max="855" width="1.42578125" style="3"/>
    <col min="856" max="856" width="2.5703125" style="3" customWidth="1"/>
    <col min="857" max="857" width="7.85546875" style="3" customWidth="1"/>
    <col min="858" max="858" width="7.7109375" style="3" customWidth="1"/>
    <col min="859" max="860" width="1.42578125" style="3"/>
    <col min="861" max="861" width="4.5703125" style="3" customWidth="1"/>
    <col min="862" max="862" width="0.5703125" style="3" customWidth="1"/>
    <col min="863" max="863" width="2.140625" style="3" customWidth="1"/>
    <col min="864" max="865" width="1.42578125" style="3"/>
    <col min="866" max="866" width="3" style="3" customWidth="1"/>
    <col min="867" max="867" width="6.7109375" style="3" customWidth="1"/>
    <col min="868" max="1043" width="1.42578125" style="3"/>
    <col min="1044" max="1044" width="2.5703125" style="3" customWidth="1"/>
    <col min="1045" max="1051" width="1.42578125" style="3"/>
    <col min="1052" max="1052" width="1" style="3" customWidth="1"/>
    <col min="1053" max="1058" width="0" style="3" hidden="1" customWidth="1"/>
    <col min="1059" max="1059" width="0.42578125" style="3" customWidth="1"/>
    <col min="1060" max="1062" width="0" style="3" hidden="1" customWidth="1"/>
    <col min="1063" max="1063" width="0.42578125" style="3" customWidth="1"/>
    <col min="1064" max="1071" width="0" style="3" hidden="1" customWidth="1"/>
    <col min="1072" max="1079" width="1.42578125" style="3"/>
    <col min="1080" max="1080" width="0.42578125" style="3" customWidth="1"/>
    <col min="1081" max="1081" width="0" style="3" hidden="1" customWidth="1"/>
    <col min="1082" max="1084" width="1.42578125" style="3"/>
    <col min="1085" max="1085" width="0.140625" style="3" customWidth="1"/>
    <col min="1086" max="1086" width="0.28515625" style="3" customWidth="1"/>
    <col min="1087" max="1087" width="0" style="3" hidden="1" customWidth="1"/>
    <col min="1088" max="1088" width="8.28515625" style="3" customWidth="1"/>
    <col min="1089" max="1091" width="1.42578125" style="3"/>
    <col min="1092" max="1093" width="1.42578125" style="3" customWidth="1"/>
    <col min="1094" max="1095" width="1.42578125" style="3"/>
    <col min="1096" max="1096" width="3" style="3" customWidth="1"/>
    <col min="1097" max="1098" width="1.42578125" style="3"/>
    <col min="1099" max="1099" width="4.140625" style="3" customWidth="1"/>
    <col min="1100" max="1100" width="0.42578125" style="3" customWidth="1"/>
    <col min="1101" max="1102" width="1.42578125" style="3"/>
    <col min="1103" max="1103" width="4.42578125" style="3" customWidth="1"/>
    <col min="1104" max="1104" width="0" style="3" hidden="1" customWidth="1"/>
    <col min="1105" max="1106" width="1.42578125" style="3"/>
    <col min="1107" max="1107" width="4.5703125" style="3" customWidth="1"/>
    <col min="1108" max="1108" width="0" style="3" hidden="1" customWidth="1"/>
    <col min="1109" max="1111" width="1.42578125" style="3"/>
    <col min="1112" max="1112" width="2.5703125" style="3" customWidth="1"/>
    <col min="1113" max="1113" width="7.85546875" style="3" customWidth="1"/>
    <col min="1114" max="1114" width="7.7109375" style="3" customWidth="1"/>
    <col min="1115" max="1116" width="1.42578125" style="3"/>
    <col min="1117" max="1117" width="4.5703125" style="3" customWidth="1"/>
    <col min="1118" max="1118" width="0.5703125" style="3" customWidth="1"/>
    <col min="1119" max="1119" width="2.140625" style="3" customWidth="1"/>
    <col min="1120" max="1121" width="1.42578125" style="3"/>
    <col min="1122" max="1122" width="3" style="3" customWidth="1"/>
    <col min="1123" max="1123" width="6.7109375" style="3" customWidth="1"/>
    <col min="1124" max="1299" width="1.42578125" style="3"/>
    <col min="1300" max="1300" width="2.5703125" style="3" customWidth="1"/>
    <col min="1301" max="1307" width="1.42578125" style="3"/>
    <col min="1308" max="1308" width="1" style="3" customWidth="1"/>
    <col min="1309" max="1314" width="0" style="3" hidden="1" customWidth="1"/>
    <col min="1315" max="1315" width="0.42578125" style="3" customWidth="1"/>
    <col min="1316" max="1318" width="0" style="3" hidden="1" customWidth="1"/>
    <col min="1319" max="1319" width="0.42578125" style="3" customWidth="1"/>
    <col min="1320" max="1327" width="0" style="3" hidden="1" customWidth="1"/>
    <col min="1328" max="1335" width="1.42578125" style="3"/>
    <col min="1336" max="1336" width="0.42578125" style="3" customWidth="1"/>
    <col min="1337" max="1337" width="0" style="3" hidden="1" customWidth="1"/>
    <col min="1338" max="1340" width="1.42578125" style="3"/>
    <col min="1341" max="1341" width="0.140625" style="3" customWidth="1"/>
    <col min="1342" max="1342" width="0.28515625" style="3" customWidth="1"/>
    <col min="1343" max="1343" width="0" style="3" hidden="1" customWidth="1"/>
    <col min="1344" max="1344" width="8.28515625" style="3" customWidth="1"/>
    <col min="1345" max="1347" width="1.42578125" style="3"/>
    <col min="1348" max="1349" width="1.42578125" style="3" customWidth="1"/>
    <col min="1350" max="1351" width="1.42578125" style="3"/>
    <col min="1352" max="1352" width="3" style="3" customWidth="1"/>
    <col min="1353" max="1354" width="1.42578125" style="3"/>
    <col min="1355" max="1355" width="4.140625" style="3" customWidth="1"/>
    <col min="1356" max="1356" width="0.42578125" style="3" customWidth="1"/>
    <col min="1357" max="1358" width="1.42578125" style="3"/>
    <col min="1359" max="1359" width="4.42578125" style="3" customWidth="1"/>
    <col min="1360" max="1360" width="0" style="3" hidden="1" customWidth="1"/>
    <col min="1361" max="1362" width="1.42578125" style="3"/>
    <col min="1363" max="1363" width="4.5703125" style="3" customWidth="1"/>
    <col min="1364" max="1364" width="0" style="3" hidden="1" customWidth="1"/>
    <col min="1365" max="1367" width="1.42578125" style="3"/>
    <col min="1368" max="1368" width="2.5703125" style="3" customWidth="1"/>
    <col min="1369" max="1369" width="7.85546875" style="3" customWidth="1"/>
    <col min="1370" max="1370" width="7.7109375" style="3" customWidth="1"/>
    <col min="1371" max="1372" width="1.42578125" style="3"/>
    <col min="1373" max="1373" width="4.5703125" style="3" customWidth="1"/>
    <col min="1374" max="1374" width="0.5703125" style="3" customWidth="1"/>
    <col min="1375" max="1375" width="2.140625" style="3" customWidth="1"/>
    <col min="1376" max="1377" width="1.42578125" style="3"/>
    <col min="1378" max="1378" width="3" style="3" customWidth="1"/>
    <col min="1379" max="1379" width="6.7109375" style="3" customWidth="1"/>
    <col min="1380" max="1555" width="1.42578125" style="3"/>
    <col min="1556" max="1556" width="2.5703125" style="3" customWidth="1"/>
    <col min="1557" max="1563" width="1.42578125" style="3"/>
    <col min="1564" max="1564" width="1" style="3" customWidth="1"/>
    <col min="1565" max="1570" width="0" style="3" hidden="1" customWidth="1"/>
    <col min="1571" max="1571" width="0.42578125" style="3" customWidth="1"/>
    <col min="1572" max="1574" width="0" style="3" hidden="1" customWidth="1"/>
    <col min="1575" max="1575" width="0.42578125" style="3" customWidth="1"/>
    <col min="1576" max="1583" width="0" style="3" hidden="1" customWidth="1"/>
    <col min="1584" max="1591" width="1.42578125" style="3"/>
    <col min="1592" max="1592" width="0.42578125" style="3" customWidth="1"/>
    <col min="1593" max="1593" width="0" style="3" hidden="1" customWidth="1"/>
    <col min="1594" max="1596" width="1.42578125" style="3"/>
    <col min="1597" max="1597" width="0.140625" style="3" customWidth="1"/>
    <col min="1598" max="1598" width="0.28515625" style="3" customWidth="1"/>
    <col min="1599" max="1599" width="0" style="3" hidden="1" customWidth="1"/>
    <col min="1600" max="1600" width="8.28515625" style="3" customWidth="1"/>
    <col min="1601" max="1603" width="1.42578125" style="3"/>
    <col min="1604" max="1605" width="1.42578125" style="3" customWidth="1"/>
    <col min="1606" max="1607" width="1.42578125" style="3"/>
    <col min="1608" max="1608" width="3" style="3" customWidth="1"/>
    <col min="1609" max="1610" width="1.42578125" style="3"/>
    <col min="1611" max="1611" width="4.140625" style="3" customWidth="1"/>
    <col min="1612" max="1612" width="0.42578125" style="3" customWidth="1"/>
    <col min="1613" max="1614" width="1.42578125" style="3"/>
    <col min="1615" max="1615" width="4.42578125" style="3" customWidth="1"/>
    <col min="1616" max="1616" width="0" style="3" hidden="1" customWidth="1"/>
    <col min="1617" max="1618" width="1.42578125" style="3"/>
    <col min="1619" max="1619" width="4.5703125" style="3" customWidth="1"/>
    <col min="1620" max="1620" width="0" style="3" hidden="1" customWidth="1"/>
    <col min="1621" max="1623" width="1.42578125" style="3"/>
    <col min="1624" max="1624" width="2.5703125" style="3" customWidth="1"/>
    <col min="1625" max="1625" width="7.85546875" style="3" customWidth="1"/>
    <col min="1626" max="1626" width="7.7109375" style="3" customWidth="1"/>
    <col min="1627" max="1628" width="1.42578125" style="3"/>
    <col min="1629" max="1629" width="4.5703125" style="3" customWidth="1"/>
    <col min="1630" max="1630" width="0.5703125" style="3" customWidth="1"/>
    <col min="1631" max="1631" width="2.140625" style="3" customWidth="1"/>
    <col min="1632" max="1633" width="1.42578125" style="3"/>
    <col min="1634" max="1634" width="3" style="3" customWidth="1"/>
    <col min="1635" max="1635" width="6.7109375" style="3" customWidth="1"/>
    <col min="1636" max="1811" width="1.42578125" style="3"/>
    <col min="1812" max="1812" width="2.5703125" style="3" customWidth="1"/>
    <col min="1813" max="1819" width="1.42578125" style="3"/>
    <col min="1820" max="1820" width="1" style="3" customWidth="1"/>
    <col min="1821" max="1826" width="0" style="3" hidden="1" customWidth="1"/>
    <col min="1827" max="1827" width="0.42578125" style="3" customWidth="1"/>
    <col min="1828" max="1830" width="0" style="3" hidden="1" customWidth="1"/>
    <col min="1831" max="1831" width="0.42578125" style="3" customWidth="1"/>
    <col min="1832" max="1839" width="0" style="3" hidden="1" customWidth="1"/>
    <col min="1840" max="1847" width="1.42578125" style="3"/>
    <col min="1848" max="1848" width="0.42578125" style="3" customWidth="1"/>
    <col min="1849" max="1849" width="0" style="3" hidden="1" customWidth="1"/>
    <col min="1850" max="1852" width="1.42578125" style="3"/>
    <col min="1853" max="1853" width="0.140625" style="3" customWidth="1"/>
    <col min="1854" max="1854" width="0.28515625" style="3" customWidth="1"/>
    <col min="1855" max="1855" width="0" style="3" hidden="1" customWidth="1"/>
    <col min="1856" max="1856" width="8.28515625" style="3" customWidth="1"/>
    <col min="1857" max="1859" width="1.42578125" style="3"/>
    <col min="1860" max="1861" width="1.42578125" style="3" customWidth="1"/>
    <col min="1862" max="1863" width="1.42578125" style="3"/>
    <col min="1864" max="1864" width="3" style="3" customWidth="1"/>
    <col min="1865" max="1866" width="1.42578125" style="3"/>
    <col min="1867" max="1867" width="4.140625" style="3" customWidth="1"/>
    <col min="1868" max="1868" width="0.42578125" style="3" customWidth="1"/>
    <col min="1869" max="1870" width="1.42578125" style="3"/>
    <col min="1871" max="1871" width="4.42578125" style="3" customWidth="1"/>
    <col min="1872" max="1872" width="0" style="3" hidden="1" customWidth="1"/>
    <col min="1873" max="1874" width="1.42578125" style="3"/>
    <col min="1875" max="1875" width="4.5703125" style="3" customWidth="1"/>
    <col min="1876" max="1876" width="0" style="3" hidden="1" customWidth="1"/>
    <col min="1877" max="1879" width="1.42578125" style="3"/>
    <col min="1880" max="1880" width="2.5703125" style="3" customWidth="1"/>
    <col min="1881" max="1881" width="7.85546875" style="3" customWidth="1"/>
    <col min="1882" max="1882" width="7.7109375" style="3" customWidth="1"/>
    <col min="1883" max="1884" width="1.42578125" style="3"/>
    <col min="1885" max="1885" width="4.5703125" style="3" customWidth="1"/>
    <col min="1886" max="1886" width="0.5703125" style="3" customWidth="1"/>
    <col min="1887" max="1887" width="2.140625" style="3" customWidth="1"/>
    <col min="1888" max="1889" width="1.42578125" style="3"/>
    <col min="1890" max="1890" width="3" style="3" customWidth="1"/>
    <col min="1891" max="1891" width="6.7109375" style="3" customWidth="1"/>
    <col min="1892" max="2067" width="1.42578125" style="3"/>
    <col min="2068" max="2068" width="2.5703125" style="3" customWidth="1"/>
    <col min="2069" max="2075" width="1.42578125" style="3"/>
    <col min="2076" max="2076" width="1" style="3" customWidth="1"/>
    <col min="2077" max="2082" width="0" style="3" hidden="1" customWidth="1"/>
    <col min="2083" max="2083" width="0.42578125" style="3" customWidth="1"/>
    <col min="2084" max="2086" width="0" style="3" hidden="1" customWidth="1"/>
    <col min="2087" max="2087" width="0.42578125" style="3" customWidth="1"/>
    <col min="2088" max="2095" width="0" style="3" hidden="1" customWidth="1"/>
    <col min="2096" max="2103" width="1.42578125" style="3"/>
    <col min="2104" max="2104" width="0.42578125" style="3" customWidth="1"/>
    <col min="2105" max="2105" width="0" style="3" hidden="1" customWidth="1"/>
    <col min="2106" max="2108" width="1.42578125" style="3"/>
    <col min="2109" max="2109" width="0.140625" style="3" customWidth="1"/>
    <col min="2110" max="2110" width="0.28515625" style="3" customWidth="1"/>
    <col min="2111" max="2111" width="0" style="3" hidden="1" customWidth="1"/>
    <col min="2112" max="2112" width="8.28515625" style="3" customWidth="1"/>
    <col min="2113" max="2115" width="1.42578125" style="3"/>
    <col min="2116" max="2117" width="1.42578125" style="3" customWidth="1"/>
    <col min="2118" max="2119" width="1.42578125" style="3"/>
    <col min="2120" max="2120" width="3" style="3" customWidth="1"/>
    <col min="2121" max="2122" width="1.42578125" style="3"/>
    <col min="2123" max="2123" width="4.140625" style="3" customWidth="1"/>
    <col min="2124" max="2124" width="0.42578125" style="3" customWidth="1"/>
    <col min="2125" max="2126" width="1.42578125" style="3"/>
    <col min="2127" max="2127" width="4.42578125" style="3" customWidth="1"/>
    <col min="2128" max="2128" width="0" style="3" hidden="1" customWidth="1"/>
    <col min="2129" max="2130" width="1.42578125" style="3"/>
    <col min="2131" max="2131" width="4.5703125" style="3" customWidth="1"/>
    <col min="2132" max="2132" width="0" style="3" hidden="1" customWidth="1"/>
    <col min="2133" max="2135" width="1.42578125" style="3"/>
    <col min="2136" max="2136" width="2.5703125" style="3" customWidth="1"/>
    <col min="2137" max="2137" width="7.85546875" style="3" customWidth="1"/>
    <col min="2138" max="2138" width="7.7109375" style="3" customWidth="1"/>
    <col min="2139" max="2140" width="1.42578125" style="3"/>
    <col min="2141" max="2141" width="4.5703125" style="3" customWidth="1"/>
    <col min="2142" max="2142" width="0.5703125" style="3" customWidth="1"/>
    <col min="2143" max="2143" width="2.140625" style="3" customWidth="1"/>
    <col min="2144" max="2145" width="1.42578125" style="3"/>
    <col min="2146" max="2146" width="3" style="3" customWidth="1"/>
    <col min="2147" max="2147" width="6.7109375" style="3" customWidth="1"/>
    <col min="2148" max="2323" width="1.42578125" style="3"/>
    <col min="2324" max="2324" width="2.5703125" style="3" customWidth="1"/>
    <col min="2325" max="2331" width="1.42578125" style="3"/>
    <col min="2332" max="2332" width="1" style="3" customWidth="1"/>
    <col min="2333" max="2338" width="0" style="3" hidden="1" customWidth="1"/>
    <col min="2339" max="2339" width="0.42578125" style="3" customWidth="1"/>
    <col min="2340" max="2342" width="0" style="3" hidden="1" customWidth="1"/>
    <col min="2343" max="2343" width="0.42578125" style="3" customWidth="1"/>
    <col min="2344" max="2351" width="0" style="3" hidden="1" customWidth="1"/>
    <col min="2352" max="2359" width="1.42578125" style="3"/>
    <col min="2360" max="2360" width="0.42578125" style="3" customWidth="1"/>
    <col min="2361" max="2361" width="0" style="3" hidden="1" customWidth="1"/>
    <col min="2362" max="2364" width="1.42578125" style="3"/>
    <col min="2365" max="2365" width="0.140625" style="3" customWidth="1"/>
    <col min="2366" max="2366" width="0.28515625" style="3" customWidth="1"/>
    <col min="2367" max="2367" width="0" style="3" hidden="1" customWidth="1"/>
    <col min="2368" max="2368" width="8.28515625" style="3" customWidth="1"/>
    <col min="2369" max="2371" width="1.42578125" style="3"/>
    <col min="2372" max="2373" width="1.42578125" style="3" customWidth="1"/>
    <col min="2374" max="2375" width="1.42578125" style="3"/>
    <col min="2376" max="2376" width="3" style="3" customWidth="1"/>
    <col min="2377" max="2378" width="1.42578125" style="3"/>
    <col min="2379" max="2379" width="4.140625" style="3" customWidth="1"/>
    <col min="2380" max="2380" width="0.42578125" style="3" customWidth="1"/>
    <col min="2381" max="2382" width="1.42578125" style="3"/>
    <col min="2383" max="2383" width="4.42578125" style="3" customWidth="1"/>
    <col min="2384" max="2384" width="0" style="3" hidden="1" customWidth="1"/>
    <col min="2385" max="2386" width="1.42578125" style="3"/>
    <col min="2387" max="2387" width="4.5703125" style="3" customWidth="1"/>
    <col min="2388" max="2388" width="0" style="3" hidden="1" customWidth="1"/>
    <col min="2389" max="2391" width="1.42578125" style="3"/>
    <col min="2392" max="2392" width="2.5703125" style="3" customWidth="1"/>
    <col min="2393" max="2393" width="7.85546875" style="3" customWidth="1"/>
    <col min="2394" max="2394" width="7.7109375" style="3" customWidth="1"/>
    <col min="2395" max="2396" width="1.42578125" style="3"/>
    <col min="2397" max="2397" width="4.5703125" style="3" customWidth="1"/>
    <col min="2398" max="2398" width="0.5703125" style="3" customWidth="1"/>
    <col min="2399" max="2399" width="2.140625" style="3" customWidth="1"/>
    <col min="2400" max="2401" width="1.42578125" style="3"/>
    <col min="2402" max="2402" width="3" style="3" customWidth="1"/>
    <col min="2403" max="2403" width="6.7109375" style="3" customWidth="1"/>
    <col min="2404" max="2579" width="1.42578125" style="3"/>
    <col min="2580" max="2580" width="2.5703125" style="3" customWidth="1"/>
    <col min="2581" max="2587" width="1.42578125" style="3"/>
    <col min="2588" max="2588" width="1" style="3" customWidth="1"/>
    <col min="2589" max="2594" width="0" style="3" hidden="1" customWidth="1"/>
    <col min="2595" max="2595" width="0.42578125" style="3" customWidth="1"/>
    <col min="2596" max="2598" width="0" style="3" hidden="1" customWidth="1"/>
    <col min="2599" max="2599" width="0.42578125" style="3" customWidth="1"/>
    <col min="2600" max="2607" width="0" style="3" hidden="1" customWidth="1"/>
    <col min="2608" max="2615" width="1.42578125" style="3"/>
    <col min="2616" max="2616" width="0.42578125" style="3" customWidth="1"/>
    <col min="2617" max="2617" width="0" style="3" hidden="1" customWidth="1"/>
    <col min="2618" max="2620" width="1.42578125" style="3"/>
    <col min="2621" max="2621" width="0.140625" style="3" customWidth="1"/>
    <col min="2622" max="2622" width="0.28515625" style="3" customWidth="1"/>
    <col min="2623" max="2623" width="0" style="3" hidden="1" customWidth="1"/>
    <col min="2624" max="2624" width="8.28515625" style="3" customWidth="1"/>
    <col min="2625" max="2627" width="1.42578125" style="3"/>
    <col min="2628" max="2629" width="1.42578125" style="3" customWidth="1"/>
    <col min="2630" max="2631" width="1.42578125" style="3"/>
    <col min="2632" max="2632" width="3" style="3" customWidth="1"/>
    <col min="2633" max="2634" width="1.42578125" style="3"/>
    <col min="2635" max="2635" width="4.140625" style="3" customWidth="1"/>
    <col min="2636" max="2636" width="0.42578125" style="3" customWidth="1"/>
    <col min="2637" max="2638" width="1.42578125" style="3"/>
    <col min="2639" max="2639" width="4.42578125" style="3" customWidth="1"/>
    <col min="2640" max="2640" width="0" style="3" hidden="1" customWidth="1"/>
    <col min="2641" max="2642" width="1.42578125" style="3"/>
    <col min="2643" max="2643" width="4.5703125" style="3" customWidth="1"/>
    <col min="2644" max="2644" width="0" style="3" hidden="1" customWidth="1"/>
    <col min="2645" max="2647" width="1.42578125" style="3"/>
    <col min="2648" max="2648" width="2.5703125" style="3" customWidth="1"/>
    <col min="2649" max="2649" width="7.85546875" style="3" customWidth="1"/>
    <col min="2650" max="2650" width="7.7109375" style="3" customWidth="1"/>
    <col min="2651" max="2652" width="1.42578125" style="3"/>
    <col min="2653" max="2653" width="4.5703125" style="3" customWidth="1"/>
    <col min="2654" max="2654" width="0.5703125" style="3" customWidth="1"/>
    <col min="2655" max="2655" width="2.140625" style="3" customWidth="1"/>
    <col min="2656" max="2657" width="1.42578125" style="3"/>
    <col min="2658" max="2658" width="3" style="3" customWidth="1"/>
    <col min="2659" max="2659" width="6.7109375" style="3" customWidth="1"/>
    <col min="2660" max="2835" width="1.42578125" style="3"/>
    <col min="2836" max="2836" width="2.5703125" style="3" customWidth="1"/>
    <col min="2837" max="2843" width="1.42578125" style="3"/>
    <col min="2844" max="2844" width="1" style="3" customWidth="1"/>
    <col min="2845" max="2850" width="0" style="3" hidden="1" customWidth="1"/>
    <col min="2851" max="2851" width="0.42578125" style="3" customWidth="1"/>
    <col min="2852" max="2854" width="0" style="3" hidden="1" customWidth="1"/>
    <col min="2855" max="2855" width="0.42578125" style="3" customWidth="1"/>
    <col min="2856" max="2863" width="0" style="3" hidden="1" customWidth="1"/>
    <col min="2864" max="2871" width="1.42578125" style="3"/>
    <col min="2872" max="2872" width="0.42578125" style="3" customWidth="1"/>
    <col min="2873" max="2873" width="0" style="3" hidden="1" customWidth="1"/>
    <col min="2874" max="2876" width="1.42578125" style="3"/>
    <col min="2877" max="2877" width="0.140625" style="3" customWidth="1"/>
    <col min="2878" max="2878" width="0.28515625" style="3" customWidth="1"/>
    <col min="2879" max="2879" width="0" style="3" hidden="1" customWidth="1"/>
    <col min="2880" max="2880" width="8.28515625" style="3" customWidth="1"/>
    <col min="2881" max="2883" width="1.42578125" style="3"/>
    <col min="2884" max="2885" width="1.42578125" style="3" customWidth="1"/>
    <col min="2886" max="2887" width="1.42578125" style="3"/>
    <col min="2888" max="2888" width="3" style="3" customWidth="1"/>
    <col min="2889" max="2890" width="1.42578125" style="3"/>
    <col min="2891" max="2891" width="4.140625" style="3" customWidth="1"/>
    <col min="2892" max="2892" width="0.42578125" style="3" customWidth="1"/>
    <col min="2893" max="2894" width="1.42578125" style="3"/>
    <col min="2895" max="2895" width="4.42578125" style="3" customWidth="1"/>
    <col min="2896" max="2896" width="0" style="3" hidden="1" customWidth="1"/>
    <col min="2897" max="2898" width="1.42578125" style="3"/>
    <col min="2899" max="2899" width="4.5703125" style="3" customWidth="1"/>
    <col min="2900" max="2900" width="0" style="3" hidden="1" customWidth="1"/>
    <col min="2901" max="2903" width="1.42578125" style="3"/>
    <col min="2904" max="2904" width="2.5703125" style="3" customWidth="1"/>
    <col min="2905" max="2905" width="7.85546875" style="3" customWidth="1"/>
    <col min="2906" max="2906" width="7.7109375" style="3" customWidth="1"/>
    <col min="2907" max="2908" width="1.42578125" style="3"/>
    <col min="2909" max="2909" width="4.5703125" style="3" customWidth="1"/>
    <col min="2910" max="2910" width="0.5703125" style="3" customWidth="1"/>
    <col min="2911" max="2911" width="2.140625" style="3" customWidth="1"/>
    <col min="2912" max="2913" width="1.42578125" style="3"/>
    <col min="2914" max="2914" width="3" style="3" customWidth="1"/>
    <col min="2915" max="2915" width="6.7109375" style="3" customWidth="1"/>
    <col min="2916" max="3091" width="1.42578125" style="3"/>
    <col min="3092" max="3092" width="2.5703125" style="3" customWidth="1"/>
    <col min="3093" max="3099" width="1.42578125" style="3"/>
    <col min="3100" max="3100" width="1" style="3" customWidth="1"/>
    <col min="3101" max="3106" width="0" style="3" hidden="1" customWidth="1"/>
    <col min="3107" max="3107" width="0.42578125" style="3" customWidth="1"/>
    <col min="3108" max="3110" width="0" style="3" hidden="1" customWidth="1"/>
    <col min="3111" max="3111" width="0.42578125" style="3" customWidth="1"/>
    <col min="3112" max="3119" width="0" style="3" hidden="1" customWidth="1"/>
    <col min="3120" max="3127" width="1.42578125" style="3"/>
    <col min="3128" max="3128" width="0.42578125" style="3" customWidth="1"/>
    <col min="3129" max="3129" width="0" style="3" hidden="1" customWidth="1"/>
    <col min="3130" max="3132" width="1.42578125" style="3"/>
    <col min="3133" max="3133" width="0.140625" style="3" customWidth="1"/>
    <col min="3134" max="3134" width="0.28515625" style="3" customWidth="1"/>
    <col min="3135" max="3135" width="0" style="3" hidden="1" customWidth="1"/>
    <col min="3136" max="3136" width="8.28515625" style="3" customWidth="1"/>
    <col min="3137" max="3139" width="1.42578125" style="3"/>
    <col min="3140" max="3141" width="1.42578125" style="3" customWidth="1"/>
    <col min="3142" max="3143" width="1.42578125" style="3"/>
    <col min="3144" max="3144" width="3" style="3" customWidth="1"/>
    <col min="3145" max="3146" width="1.42578125" style="3"/>
    <col min="3147" max="3147" width="4.140625" style="3" customWidth="1"/>
    <col min="3148" max="3148" width="0.42578125" style="3" customWidth="1"/>
    <col min="3149" max="3150" width="1.42578125" style="3"/>
    <col min="3151" max="3151" width="4.42578125" style="3" customWidth="1"/>
    <col min="3152" max="3152" width="0" style="3" hidden="1" customWidth="1"/>
    <col min="3153" max="3154" width="1.42578125" style="3"/>
    <col min="3155" max="3155" width="4.5703125" style="3" customWidth="1"/>
    <col min="3156" max="3156" width="0" style="3" hidden="1" customWidth="1"/>
    <col min="3157" max="3159" width="1.42578125" style="3"/>
    <col min="3160" max="3160" width="2.5703125" style="3" customWidth="1"/>
    <col min="3161" max="3161" width="7.85546875" style="3" customWidth="1"/>
    <col min="3162" max="3162" width="7.7109375" style="3" customWidth="1"/>
    <col min="3163" max="3164" width="1.42578125" style="3"/>
    <col min="3165" max="3165" width="4.5703125" style="3" customWidth="1"/>
    <col min="3166" max="3166" width="0.5703125" style="3" customWidth="1"/>
    <col min="3167" max="3167" width="2.140625" style="3" customWidth="1"/>
    <col min="3168" max="3169" width="1.42578125" style="3"/>
    <col min="3170" max="3170" width="3" style="3" customWidth="1"/>
    <col min="3171" max="3171" width="6.7109375" style="3" customWidth="1"/>
    <col min="3172" max="3347" width="1.42578125" style="3"/>
    <col min="3348" max="3348" width="2.5703125" style="3" customWidth="1"/>
    <col min="3349" max="3355" width="1.42578125" style="3"/>
    <col min="3356" max="3356" width="1" style="3" customWidth="1"/>
    <col min="3357" max="3362" width="0" style="3" hidden="1" customWidth="1"/>
    <col min="3363" max="3363" width="0.42578125" style="3" customWidth="1"/>
    <col min="3364" max="3366" width="0" style="3" hidden="1" customWidth="1"/>
    <col min="3367" max="3367" width="0.42578125" style="3" customWidth="1"/>
    <col min="3368" max="3375" width="0" style="3" hidden="1" customWidth="1"/>
    <col min="3376" max="3383" width="1.42578125" style="3"/>
    <col min="3384" max="3384" width="0.42578125" style="3" customWidth="1"/>
    <col min="3385" max="3385" width="0" style="3" hidden="1" customWidth="1"/>
    <col min="3386" max="3388" width="1.42578125" style="3"/>
    <col min="3389" max="3389" width="0.140625" style="3" customWidth="1"/>
    <col min="3390" max="3390" width="0.28515625" style="3" customWidth="1"/>
    <col min="3391" max="3391" width="0" style="3" hidden="1" customWidth="1"/>
    <col min="3392" max="3392" width="8.28515625" style="3" customWidth="1"/>
    <col min="3393" max="3395" width="1.42578125" style="3"/>
    <col min="3396" max="3397" width="1.42578125" style="3" customWidth="1"/>
    <col min="3398" max="3399" width="1.42578125" style="3"/>
    <col min="3400" max="3400" width="3" style="3" customWidth="1"/>
    <col min="3401" max="3402" width="1.42578125" style="3"/>
    <col min="3403" max="3403" width="4.140625" style="3" customWidth="1"/>
    <col min="3404" max="3404" width="0.42578125" style="3" customWidth="1"/>
    <col min="3405" max="3406" width="1.42578125" style="3"/>
    <col min="3407" max="3407" width="4.42578125" style="3" customWidth="1"/>
    <col min="3408" max="3408" width="0" style="3" hidden="1" customWidth="1"/>
    <col min="3409" max="3410" width="1.42578125" style="3"/>
    <col min="3411" max="3411" width="4.5703125" style="3" customWidth="1"/>
    <col min="3412" max="3412" width="0" style="3" hidden="1" customWidth="1"/>
    <col min="3413" max="3415" width="1.42578125" style="3"/>
    <col min="3416" max="3416" width="2.5703125" style="3" customWidth="1"/>
    <col min="3417" max="3417" width="7.85546875" style="3" customWidth="1"/>
    <col min="3418" max="3418" width="7.7109375" style="3" customWidth="1"/>
    <col min="3419" max="3420" width="1.42578125" style="3"/>
    <col min="3421" max="3421" width="4.5703125" style="3" customWidth="1"/>
    <col min="3422" max="3422" width="0.5703125" style="3" customWidth="1"/>
    <col min="3423" max="3423" width="2.140625" style="3" customWidth="1"/>
    <col min="3424" max="3425" width="1.42578125" style="3"/>
    <col min="3426" max="3426" width="3" style="3" customWidth="1"/>
    <col min="3427" max="3427" width="6.7109375" style="3" customWidth="1"/>
    <col min="3428" max="3603" width="1.42578125" style="3"/>
    <col min="3604" max="3604" width="2.5703125" style="3" customWidth="1"/>
    <col min="3605" max="3611" width="1.42578125" style="3"/>
    <col min="3612" max="3612" width="1" style="3" customWidth="1"/>
    <col min="3613" max="3618" width="0" style="3" hidden="1" customWidth="1"/>
    <col min="3619" max="3619" width="0.42578125" style="3" customWidth="1"/>
    <col min="3620" max="3622" width="0" style="3" hidden="1" customWidth="1"/>
    <col min="3623" max="3623" width="0.42578125" style="3" customWidth="1"/>
    <col min="3624" max="3631" width="0" style="3" hidden="1" customWidth="1"/>
    <col min="3632" max="3639" width="1.42578125" style="3"/>
    <col min="3640" max="3640" width="0.42578125" style="3" customWidth="1"/>
    <col min="3641" max="3641" width="0" style="3" hidden="1" customWidth="1"/>
    <col min="3642" max="3644" width="1.42578125" style="3"/>
    <col min="3645" max="3645" width="0.140625" style="3" customWidth="1"/>
    <col min="3646" max="3646" width="0.28515625" style="3" customWidth="1"/>
    <col min="3647" max="3647" width="0" style="3" hidden="1" customWidth="1"/>
    <col min="3648" max="3648" width="8.28515625" style="3" customWidth="1"/>
    <col min="3649" max="3651" width="1.42578125" style="3"/>
    <col min="3652" max="3653" width="1.42578125" style="3" customWidth="1"/>
    <col min="3654" max="3655" width="1.42578125" style="3"/>
    <col min="3656" max="3656" width="3" style="3" customWidth="1"/>
    <col min="3657" max="3658" width="1.42578125" style="3"/>
    <col min="3659" max="3659" width="4.140625" style="3" customWidth="1"/>
    <col min="3660" max="3660" width="0.42578125" style="3" customWidth="1"/>
    <col min="3661" max="3662" width="1.42578125" style="3"/>
    <col min="3663" max="3663" width="4.42578125" style="3" customWidth="1"/>
    <col min="3664" max="3664" width="0" style="3" hidden="1" customWidth="1"/>
    <col min="3665" max="3666" width="1.42578125" style="3"/>
    <col min="3667" max="3667" width="4.5703125" style="3" customWidth="1"/>
    <col min="3668" max="3668" width="0" style="3" hidden="1" customWidth="1"/>
    <col min="3669" max="3671" width="1.42578125" style="3"/>
    <col min="3672" max="3672" width="2.5703125" style="3" customWidth="1"/>
    <col min="3673" max="3673" width="7.85546875" style="3" customWidth="1"/>
    <col min="3674" max="3674" width="7.7109375" style="3" customWidth="1"/>
    <col min="3675" max="3676" width="1.42578125" style="3"/>
    <col min="3677" max="3677" width="4.5703125" style="3" customWidth="1"/>
    <col min="3678" max="3678" width="0.5703125" style="3" customWidth="1"/>
    <col min="3679" max="3679" width="2.140625" style="3" customWidth="1"/>
    <col min="3680" max="3681" width="1.42578125" style="3"/>
    <col min="3682" max="3682" width="3" style="3" customWidth="1"/>
    <col min="3683" max="3683" width="6.7109375" style="3" customWidth="1"/>
    <col min="3684" max="3859" width="1.42578125" style="3"/>
    <col min="3860" max="3860" width="2.5703125" style="3" customWidth="1"/>
    <col min="3861" max="3867" width="1.42578125" style="3"/>
    <col min="3868" max="3868" width="1" style="3" customWidth="1"/>
    <col min="3869" max="3874" width="0" style="3" hidden="1" customWidth="1"/>
    <col min="3875" max="3875" width="0.42578125" style="3" customWidth="1"/>
    <col min="3876" max="3878" width="0" style="3" hidden="1" customWidth="1"/>
    <col min="3879" max="3879" width="0.42578125" style="3" customWidth="1"/>
    <col min="3880" max="3887" width="0" style="3" hidden="1" customWidth="1"/>
    <col min="3888" max="3895" width="1.42578125" style="3"/>
    <col min="3896" max="3896" width="0.42578125" style="3" customWidth="1"/>
    <col min="3897" max="3897" width="0" style="3" hidden="1" customWidth="1"/>
    <col min="3898" max="3900" width="1.42578125" style="3"/>
    <col min="3901" max="3901" width="0.140625" style="3" customWidth="1"/>
    <col min="3902" max="3902" width="0.28515625" style="3" customWidth="1"/>
    <col min="3903" max="3903" width="0" style="3" hidden="1" customWidth="1"/>
    <col min="3904" max="3904" width="8.28515625" style="3" customWidth="1"/>
    <col min="3905" max="3907" width="1.42578125" style="3"/>
    <col min="3908" max="3909" width="1.42578125" style="3" customWidth="1"/>
    <col min="3910" max="3911" width="1.42578125" style="3"/>
    <col min="3912" max="3912" width="3" style="3" customWidth="1"/>
    <col min="3913" max="3914" width="1.42578125" style="3"/>
    <col min="3915" max="3915" width="4.140625" style="3" customWidth="1"/>
    <col min="3916" max="3916" width="0.42578125" style="3" customWidth="1"/>
    <col min="3917" max="3918" width="1.42578125" style="3"/>
    <col min="3919" max="3919" width="4.42578125" style="3" customWidth="1"/>
    <col min="3920" max="3920" width="0" style="3" hidden="1" customWidth="1"/>
    <col min="3921" max="3922" width="1.42578125" style="3"/>
    <col min="3923" max="3923" width="4.5703125" style="3" customWidth="1"/>
    <col min="3924" max="3924" width="0" style="3" hidden="1" customWidth="1"/>
    <col min="3925" max="3927" width="1.42578125" style="3"/>
    <col min="3928" max="3928" width="2.5703125" style="3" customWidth="1"/>
    <col min="3929" max="3929" width="7.85546875" style="3" customWidth="1"/>
    <col min="3930" max="3930" width="7.7109375" style="3" customWidth="1"/>
    <col min="3931" max="3932" width="1.42578125" style="3"/>
    <col min="3933" max="3933" width="4.5703125" style="3" customWidth="1"/>
    <col min="3934" max="3934" width="0.5703125" style="3" customWidth="1"/>
    <col min="3935" max="3935" width="2.140625" style="3" customWidth="1"/>
    <col min="3936" max="3937" width="1.42578125" style="3"/>
    <col min="3938" max="3938" width="3" style="3" customWidth="1"/>
    <col min="3939" max="3939" width="6.7109375" style="3" customWidth="1"/>
    <col min="3940" max="4115" width="1.42578125" style="3"/>
    <col min="4116" max="4116" width="2.5703125" style="3" customWidth="1"/>
    <col min="4117" max="4123" width="1.42578125" style="3"/>
    <col min="4124" max="4124" width="1" style="3" customWidth="1"/>
    <col min="4125" max="4130" width="0" style="3" hidden="1" customWidth="1"/>
    <col min="4131" max="4131" width="0.42578125" style="3" customWidth="1"/>
    <col min="4132" max="4134" width="0" style="3" hidden="1" customWidth="1"/>
    <col min="4135" max="4135" width="0.42578125" style="3" customWidth="1"/>
    <col min="4136" max="4143" width="0" style="3" hidden="1" customWidth="1"/>
    <col min="4144" max="4151" width="1.42578125" style="3"/>
    <col min="4152" max="4152" width="0.42578125" style="3" customWidth="1"/>
    <col min="4153" max="4153" width="0" style="3" hidden="1" customWidth="1"/>
    <col min="4154" max="4156" width="1.42578125" style="3"/>
    <col min="4157" max="4157" width="0.140625" style="3" customWidth="1"/>
    <col min="4158" max="4158" width="0.28515625" style="3" customWidth="1"/>
    <col min="4159" max="4159" width="0" style="3" hidden="1" customWidth="1"/>
    <col min="4160" max="4160" width="8.28515625" style="3" customWidth="1"/>
    <col min="4161" max="4163" width="1.42578125" style="3"/>
    <col min="4164" max="4165" width="1.42578125" style="3" customWidth="1"/>
    <col min="4166" max="4167" width="1.42578125" style="3"/>
    <col min="4168" max="4168" width="3" style="3" customWidth="1"/>
    <col min="4169" max="4170" width="1.42578125" style="3"/>
    <col min="4171" max="4171" width="4.140625" style="3" customWidth="1"/>
    <col min="4172" max="4172" width="0.42578125" style="3" customWidth="1"/>
    <col min="4173" max="4174" width="1.42578125" style="3"/>
    <col min="4175" max="4175" width="4.42578125" style="3" customWidth="1"/>
    <col min="4176" max="4176" width="0" style="3" hidden="1" customWidth="1"/>
    <col min="4177" max="4178" width="1.42578125" style="3"/>
    <col min="4179" max="4179" width="4.5703125" style="3" customWidth="1"/>
    <col min="4180" max="4180" width="0" style="3" hidden="1" customWidth="1"/>
    <col min="4181" max="4183" width="1.42578125" style="3"/>
    <col min="4184" max="4184" width="2.5703125" style="3" customWidth="1"/>
    <col min="4185" max="4185" width="7.85546875" style="3" customWidth="1"/>
    <col min="4186" max="4186" width="7.7109375" style="3" customWidth="1"/>
    <col min="4187" max="4188" width="1.42578125" style="3"/>
    <col min="4189" max="4189" width="4.5703125" style="3" customWidth="1"/>
    <col min="4190" max="4190" width="0.5703125" style="3" customWidth="1"/>
    <col min="4191" max="4191" width="2.140625" style="3" customWidth="1"/>
    <col min="4192" max="4193" width="1.42578125" style="3"/>
    <col min="4194" max="4194" width="3" style="3" customWidth="1"/>
    <col min="4195" max="4195" width="6.7109375" style="3" customWidth="1"/>
    <col min="4196" max="4371" width="1.42578125" style="3"/>
    <col min="4372" max="4372" width="2.5703125" style="3" customWidth="1"/>
    <col min="4373" max="4379" width="1.42578125" style="3"/>
    <col min="4380" max="4380" width="1" style="3" customWidth="1"/>
    <col min="4381" max="4386" width="0" style="3" hidden="1" customWidth="1"/>
    <col min="4387" max="4387" width="0.42578125" style="3" customWidth="1"/>
    <col min="4388" max="4390" width="0" style="3" hidden="1" customWidth="1"/>
    <col min="4391" max="4391" width="0.42578125" style="3" customWidth="1"/>
    <col min="4392" max="4399" width="0" style="3" hidden="1" customWidth="1"/>
    <col min="4400" max="4407" width="1.42578125" style="3"/>
    <col min="4408" max="4408" width="0.42578125" style="3" customWidth="1"/>
    <col min="4409" max="4409" width="0" style="3" hidden="1" customWidth="1"/>
    <col min="4410" max="4412" width="1.42578125" style="3"/>
    <col min="4413" max="4413" width="0.140625" style="3" customWidth="1"/>
    <col min="4414" max="4414" width="0.28515625" style="3" customWidth="1"/>
    <col min="4415" max="4415" width="0" style="3" hidden="1" customWidth="1"/>
    <col min="4416" max="4416" width="8.28515625" style="3" customWidth="1"/>
    <col min="4417" max="4419" width="1.42578125" style="3"/>
    <col min="4420" max="4421" width="1.42578125" style="3" customWidth="1"/>
    <col min="4422" max="4423" width="1.42578125" style="3"/>
    <col min="4424" max="4424" width="3" style="3" customWidth="1"/>
    <col min="4425" max="4426" width="1.42578125" style="3"/>
    <col min="4427" max="4427" width="4.140625" style="3" customWidth="1"/>
    <col min="4428" max="4428" width="0.42578125" style="3" customWidth="1"/>
    <col min="4429" max="4430" width="1.42578125" style="3"/>
    <col min="4431" max="4431" width="4.42578125" style="3" customWidth="1"/>
    <col min="4432" max="4432" width="0" style="3" hidden="1" customWidth="1"/>
    <col min="4433" max="4434" width="1.42578125" style="3"/>
    <col min="4435" max="4435" width="4.5703125" style="3" customWidth="1"/>
    <col min="4436" max="4436" width="0" style="3" hidden="1" customWidth="1"/>
    <col min="4437" max="4439" width="1.42578125" style="3"/>
    <col min="4440" max="4440" width="2.5703125" style="3" customWidth="1"/>
    <col min="4441" max="4441" width="7.85546875" style="3" customWidth="1"/>
    <col min="4442" max="4442" width="7.7109375" style="3" customWidth="1"/>
    <col min="4443" max="4444" width="1.42578125" style="3"/>
    <col min="4445" max="4445" width="4.5703125" style="3" customWidth="1"/>
    <col min="4446" max="4446" width="0.5703125" style="3" customWidth="1"/>
    <col min="4447" max="4447" width="2.140625" style="3" customWidth="1"/>
    <col min="4448" max="4449" width="1.42578125" style="3"/>
    <col min="4450" max="4450" width="3" style="3" customWidth="1"/>
    <col min="4451" max="4451" width="6.7109375" style="3" customWidth="1"/>
    <col min="4452" max="4627" width="1.42578125" style="3"/>
    <col min="4628" max="4628" width="2.5703125" style="3" customWidth="1"/>
    <col min="4629" max="4635" width="1.42578125" style="3"/>
    <col min="4636" max="4636" width="1" style="3" customWidth="1"/>
    <col min="4637" max="4642" width="0" style="3" hidden="1" customWidth="1"/>
    <col min="4643" max="4643" width="0.42578125" style="3" customWidth="1"/>
    <col min="4644" max="4646" width="0" style="3" hidden="1" customWidth="1"/>
    <col min="4647" max="4647" width="0.42578125" style="3" customWidth="1"/>
    <col min="4648" max="4655" width="0" style="3" hidden="1" customWidth="1"/>
    <col min="4656" max="4663" width="1.42578125" style="3"/>
    <col min="4664" max="4664" width="0.42578125" style="3" customWidth="1"/>
    <col min="4665" max="4665" width="0" style="3" hidden="1" customWidth="1"/>
    <col min="4666" max="4668" width="1.42578125" style="3"/>
    <col min="4669" max="4669" width="0.140625" style="3" customWidth="1"/>
    <col min="4670" max="4670" width="0.28515625" style="3" customWidth="1"/>
    <col min="4671" max="4671" width="0" style="3" hidden="1" customWidth="1"/>
    <col min="4672" max="4672" width="8.28515625" style="3" customWidth="1"/>
    <col min="4673" max="4675" width="1.42578125" style="3"/>
    <col min="4676" max="4677" width="1.42578125" style="3" customWidth="1"/>
    <col min="4678" max="4679" width="1.42578125" style="3"/>
    <col min="4680" max="4680" width="3" style="3" customWidth="1"/>
    <col min="4681" max="4682" width="1.42578125" style="3"/>
    <col min="4683" max="4683" width="4.140625" style="3" customWidth="1"/>
    <col min="4684" max="4684" width="0.42578125" style="3" customWidth="1"/>
    <col min="4685" max="4686" width="1.42578125" style="3"/>
    <col min="4687" max="4687" width="4.42578125" style="3" customWidth="1"/>
    <col min="4688" max="4688" width="0" style="3" hidden="1" customWidth="1"/>
    <col min="4689" max="4690" width="1.42578125" style="3"/>
    <col min="4691" max="4691" width="4.5703125" style="3" customWidth="1"/>
    <col min="4692" max="4692" width="0" style="3" hidden="1" customWidth="1"/>
    <col min="4693" max="4695" width="1.42578125" style="3"/>
    <col min="4696" max="4696" width="2.5703125" style="3" customWidth="1"/>
    <col min="4697" max="4697" width="7.85546875" style="3" customWidth="1"/>
    <col min="4698" max="4698" width="7.7109375" style="3" customWidth="1"/>
    <col min="4699" max="4700" width="1.42578125" style="3"/>
    <col min="4701" max="4701" width="4.5703125" style="3" customWidth="1"/>
    <col min="4702" max="4702" width="0.5703125" style="3" customWidth="1"/>
    <col min="4703" max="4703" width="2.140625" style="3" customWidth="1"/>
    <col min="4704" max="4705" width="1.42578125" style="3"/>
    <col min="4706" max="4706" width="3" style="3" customWidth="1"/>
    <col min="4707" max="4707" width="6.7109375" style="3" customWidth="1"/>
    <col min="4708" max="4883" width="1.42578125" style="3"/>
    <col min="4884" max="4884" width="2.5703125" style="3" customWidth="1"/>
    <col min="4885" max="4891" width="1.42578125" style="3"/>
    <col min="4892" max="4892" width="1" style="3" customWidth="1"/>
    <col min="4893" max="4898" width="0" style="3" hidden="1" customWidth="1"/>
    <col min="4899" max="4899" width="0.42578125" style="3" customWidth="1"/>
    <col min="4900" max="4902" width="0" style="3" hidden="1" customWidth="1"/>
    <col min="4903" max="4903" width="0.42578125" style="3" customWidth="1"/>
    <col min="4904" max="4911" width="0" style="3" hidden="1" customWidth="1"/>
    <col min="4912" max="4919" width="1.42578125" style="3"/>
    <col min="4920" max="4920" width="0.42578125" style="3" customWidth="1"/>
    <col min="4921" max="4921" width="0" style="3" hidden="1" customWidth="1"/>
    <col min="4922" max="4924" width="1.42578125" style="3"/>
    <col min="4925" max="4925" width="0.140625" style="3" customWidth="1"/>
    <col min="4926" max="4926" width="0.28515625" style="3" customWidth="1"/>
    <col min="4927" max="4927" width="0" style="3" hidden="1" customWidth="1"/>
    <col min="4928" max="4928" width="8.28515625" style="3" customWidth="1"/>
    <col min="4929" max="4931" width="1.42578125" style="3"/>
    <col min="4932" max="4933" width="1.42578125" style="3" customWidth="1"/>
    <col min="4934" max="4935" width="1.42578125" style="3"/>
    <col min="4936" max="4936" width="3" style="3" customWidth="1"/>
    <col min="4937" max="4938" width="1.42578125" style="3"/>
    <col min="4939" max="4939" width="4.140625" style="3" customWidth="1"/>
    <col min="4940" max="4940" width="0.42578125" style="3" customWidth="1"/>
    <col min="4941" max="4942" width="1.42578125" style="3"/>
    <col min="4943" max="4943" width="4.42578125" style="3" customWidth="1"/>
    <col min="4944" max="4944" width="0" style="3" hidden="1" customWidth="1"/>
    <col min="4945" max="4946" width="1.42578125" style="3"/>
    <col min="4947" max="4947" width="4.5703125" style="3" customWidth="1"/>
    <col min="4948" max="4948" width="0" style="3" hidden="1" customWidth="1"/>
    <col min="4949" max="4951" width="1.42578125" style="3"/>
    <col min="4952" max="4952" width="2.5703125" style="3" customWidth="1"/>
    <col min="4953" max="4953" width="7.85546875" style="3" customWidth="1"/>
    <col min="4954" max="4954" width="7.7109375" style="3" customWidth="1"/>
    <col min="4955" max="4956" width="1.42578125" style="3"/>
    <col min="4957" max="4957" width="4.5703125" style="3" customWidth="1"/>
    <col min="4958" max="4958" width="0.5703125" style="3" customWidth="1"/>
    <col min="4959" max="4959" width="2.140625" style="3" customWidth="1"/>
    <col min="4960" max="4961" width="1.42578125" style="3"/>
    <col min="4962" max="4962" width="3" style="3" customWidth="1"/>
    <col min="4963" max="4963" width="6.7109375" style="3" customWidth="1"/>
    <col min="4964" max="5139" width="1.42578125" style="3"/>
    <col min="5140" max="5140" width="2.5703125" style="3" customWidth="1"/>
    <col min="5141" max="5147" width="1.42578125" style="3"/>
    <col min="5148" max="5148" width="1" style="3" customWidth="1"/>
    <col min="5149" max="5154" width="0" style="3" hidden="1" customWidth="1"/>
    <col min="5155" max="5155" width="0.42578125" style="3" customWidth="1"/>
    <col min="5156" max="5158" width="0" style="3" hidden="1" customWidth="1"/>
    <col min="5159" max="5159" width="0.42578125" style="3" customWidth="1"/>
    <col min="5160" max="5167" width="0" style="3" hidden="1" customWidth="1"/>
    <col min="5168" max="5175" width="1.42578125" style="3"/>
    <col min="5176" max="5176" width="0.42578125" style="3" customWidth="1"/>
    <col min="5177" max="5177" width="0" style="3" hidden="1" customWidth="1"/>
    <col min="5178" max="5180" width="1.42578125" style="3"/>
    <col min="5181" max="5181" width="0.140625" style="3" customWidth="1"/>
    <col min="5182" max="5182" width="0.28515625" style="3" customWidth="1"/>
    <col min="5183" max="5183" width="0" style="3" hidden="1" customWidth="1"/>
    <col min="5184" max="5184" width="8.28515625" style="3" customWidth="1"/>
    <col min="5185" max="5187" width="1.42578125" style="3"/>
    <col min="5188" max="5189" width="1.42578125" style="3" customWidth="1"/>
    <col min="5190" max="5191" width="1.42578125" style="3"/>
    <col min="5192" max="5192" width="3" style="3" customWidth="1"/>
    <col min="5193" max="5194" width="1.42578125" style="3"/>
    <col min="5195" max="5195" width="4.140625" style="3" customWidth="1"/>
    <col min="5196" max="5196" width="0.42578125" style="3" customWidth="1"/>
    <col min="5197" max="5198" width="1.42578125" style="3"/>
    <col min="5199" max="5199" width="4.42578125" style="3" customWidth="1"/>
    <col min="5200" max="5200" width="0" style="3" hidden="1" customWidth="1"/>
    <col min="5201" max="5202" width="1.42578125" style="3"/>
    <col min="5203" max="5203" width="4.5703125" style="3" customWidth="1"/>
    <col min="5204" max="5204" width="0" style="3" hidden="1" customWidth="1"/>
    <col min="5205" max="5207" width="1.42578125" style="3"/>
    <col min="5208" max="5208" width="2.5703125" style="3" customWidth="1"/>
    <col min="5209" max="5209" width="7.85546875" style="3" customWidth="1"/>
    <col min="5210" max="5210" width="7.7109375" style="3" customWidth="1"/>
    <col min="5211" max="5212" width="1.42578125" style="3"/>
    <col min="5213" max="5213" width="4.5703125" style="3" customWidth="1"/>
    <col min="5214" max="5214" width="0.5703125" style="3" customWidth="1"/>
    <col min="5215" max="5215" width="2.140625" style="3" customWidth="1"/>
    <col min="5216" max="5217" width="1.42578125" style="3"/>
    <col min="5218" max="5218" width="3" style="3" customWidth="1"/>
    <col min="5219" max="5219" width="6.7109375" style="3" customWidth="1"/>
    <col min="5220" max="5395" width="1.42578125" style="3"/>
    <col min="5396" max="5396" width="2.5703125" style="3" customWidth="1"/>
    <col min="5397" max="5403" width="1.42578125" style="3"/>
    <col min="5404" max="5404" width="1" style="3" customWidth="1"/>
    <col min="5405" max="5410" width="0" style="3" hidden="1" customWidth="1"/>
    <col min="5411" max="5411" width="0.42578125" style="3" customWidth="1"/>
    <col min="5412" max="5414" width="0" style="3" hidden="1" customWidth="1"/>
    <col min="5415" max="5415" width="0.42578125" style="3" customWidth="1"/>
    <col min="5416" max="5423" width="0" style="3" hidden="1" customWidth="1"/>
    <col min="5424" max="5431" width="1.42578125" style="3"/>
    <col min="5432" max="5432" width="0.42578125" style="3" customWidth="1"/>
    <col min="5433" max="5433" width="0" style="3" hidden="1" customWidth="1"/>
    <col min="5434" max="5436" width="1.42578125" style="3"/>
    <col min="5437" max="5437" width="0.140625" style="3" customWidth="1"/>
    <col min="5438" max="5438" width="0.28515625" style="3" customWidth="1"/>
    <col min="5439" max="5439" width="0" style="3" hidden="1" customWidth="1"/>
    <col min="5440" max="5440" width="8.28515625" style="3" customWidth="1"/>
    <col min="5441" max="5443" width="1.42578125" style="3"/>
    <col min="5444" max="5445" width="1.42578125" style="3" customWidth="1"/>
    <col min="5446" max="5447" width="1.42578125" style="3"/>
    <col min="5448" max="5448" width="3" style="3" customWidth="1"/>
    <col min="5449" max="5450" width="1.42578125" style="3"/>
    <col min="5451" max="5451" width="4.140625" style="3" customWidth="1"/>
    <col min="5452" max="5452" width="0.42578125" style="3" customWidth="1"/>
    <col min="5453" max="5454" width="1.42578125" style="3"/>
    <col min="5455" max="5455" width="4.42578125" style="3" customWidth="1"/>
    <col min="5456" max="5456" width="0" style="3" hidden="1" customWidth="1"/>
    <col min="5457" max="5458" width="1.42578125" style="3"/>
    <col min="5459" max="5459" width="4.5703125" style="3" customWidth="1"/>
    <col min="5460" max="5460" width="0" style="3" hidden="1" customWidth="1"/>
    <col min="5461" max="5463" width="1.42578125" style="3"/>
    <col min="5464" max="5464" width="2.5703125" style="3" customWidth="1"/>
    <col min="5465" max="5465" width="7.85546875" style="3" customWidth="1"/>
    <col min="5466" max="5466" width="7.7109375" style="3" customWidth="1"/>
    <col min="5467" max="5468" width="1.42578125" style="3"/>
    <col min="5469" max="5469" width="4.5703125" style="3" customWidth="1"/>
    <col min="5470" max="5470" width="0.5703125" style="3" customWidth="1"/>
    <col min="5471" max="5471" width="2.140625" style="3" customWidth="1"/>
    <col min="5472" max="5473" width="1.42578125" style="3"/>
    <col min="5474" max="5474" width="3" style="3" customWidth="1"/>
    <col min="5475" max="5475" width="6.7109375" style="3" customWidth="1"/>
    <col min="5476" max="5651" width="1.42578125" style="3"/>
    <col min="5652" max="5652" width="2.5703125" style="3" customWidth="1"/>
    <col min="5653" max="5659" width="1.42578125" style="3"/>
    <col min="5660" max="5660" width="1" style="3" customWidth="1"/>
    <col min="5661" max="5666" width="0" style="3" hidden="1" customWidth="1"/>
    <col min="5667" max="5667" width="0.42578125" style="3" customWidth="1"/>
    <col min="5668" max="5670" width="0" style="3" hidden="1" customWidth="1"/>
    <col min="5671" max="5671" width="0.42578125" style="3" customWidth="1"/>
    <col min="5672" max="5679" width="0" style="3" hidden="1" customWidth="1"/>
    <col min="5680" max="5687" width="1.42578125" style="3"/>
    <col min="5688" max="5688" width="0.42578125" style="3" customWidth="1"/>
    <col min="5689" max="5689" width="0" style="3" hidden="1" customWidth="1"/>
    <col min="5690" max="5692" width="1.42578125" style="3"/>
    <col min="5693" max="5693" width="0.140625" style="3" customWidth="1"/>
    <col min="5694" max="5694" width="0.28515625" style="3" customWidth="1"/>
    <col min="5695" max="5695" width="0" style="3" hidden="1" customWidth="1"/>
    <col min="5696" max="5696" width="8.28515625" style="3" customWidth="1"/>
    <col min="5697" max="5699" width="1.42578125" style="3"/>
    <col min="5700" max="5701" width="1.42578125" style="3" customWidth="1"/>
    <col min="5702" max="5703" width="1.42578125" style="3"/>
    <col min="5704" max="5704" width="3" style="3" customWidth="1"/>
    <col min="5705" max="5706" width="1.42578125" style="3"/>
    <col min="5707" max="5707" width="4.140625" style="3" customWidth="1"/>
    <col min="5708" max="5708" width="0.42578125" style="3" customWidth="1"/>
    <col min="5709" max="5710" width="1.42578125" style="3"/>
    <col min="5711" max="5711" width="4.42578125" style="3" customWidth="1"/>
    <col min="5712" max="5712" width="0" style="3" hidden="1" customWidth="1"/>
    <col min="5713" max="5714" width="1.42578125" style="3"/>
    <col min="5715" max="5715" width="4.5703125" style="3" customWidth="1"/>
    <col min="5716" max="5716" width="0" style="3" hidden="1" customWidth="1"/>
    <col min="5717" max="5719" width="1.42578125" style="3"/>
    <col min="5720" max="5720" width="2.5703125" style="3" customWidth="1"/>
    <col min="5721" max="5721" width="7.85546875" style="3" customWidth="1"/>
    <col min="5722" max="5722" width="7.7109375" style="3" customWidth="1"/>
    <col min="5723" max="5724" width="1.42578125" style="3"/>
    <col min="5725" max="5725" width="4.5703125" style="3" customWidth="1"/>
    <col min="5726" max="5726" width="0.5703125" style="3" customWidth="1"/>
    <col min="5727" max="5727" width="2.140625" style="3" customWidth="1"/>
    <col min="5728" max="5729" width="1.42578125" style="3"/>
    <col min="5730" max="5730" width="3" style="3" customWidth="1"/>
    <col min="5731" max="5731" width="6.7109375" style="3" customWidth="1"/>
    <col min="5732" max="5907" width="1.42578125" style="3"/>
    <col min="5908" max="5908" width="2.5703125" style="3" customWidth="1"/>
    <col min="5909" max="5915" width="1.42578125" style="3"/>
    <col min="5916" max="5916" width="1" style="3" customWidth="1"/>
    <col min="5917" max="5922" width="0" style="3" hidden="1" customWidth="1"/>
    <col min="5923" max="5923" width="0.42578125" style="3" customWidth="1"/>
    <col min="5924" max="5926" width="0" style="3" hidden="1" customWidth="1"/>
    <col min="5927" max="5927" width="0.42578125" style="3" customWidth="1"/>
    <col min="5928" max="5935" width="0" style="3" hidden="1" customWidth="1"/>
    <col min="5936" max="5943" width="1.42578125" style="3"/>
    <col min="5944" max="5944" width="0.42578125" style="3" customWidth="1"/>
    <col min="5945" max="5945" width="0" style="3" hidden="1" customWidth="1"/>
    <col min="5946" max="5948" width="1.42578125" style="3"/>
    <col min="5949" max="5949" width="0.140625" style="3" customWidth="1"/>
    <col min="5950" max="5950" width="0.28515625" style="3" customWidth="1"/>
    <col min="5951" max="5951" width="0" style="3" hidden="1" customWidth="1"/>
    <col min="5952" max="5952" width="8.28515625" style="3" customWidth="1"/>
    <col min="5953" max="5955" width="1.42578125" style="3"/>
    <col min="5956" max="5957" width="1.42578125" style="3" customWidth="1"/>
    <col min="5958" max="5959" width="1.42578125" style="3"/>
    <col min="5960" max="5960" width="3" style="3" customWidth="1"/>
    <col min="5961" max="5962" width="1.42578125" style="3"/>
    <col min="5963" max="5963" width="4.140625" style="3" customWidth="1"/>
    <col min="5964" max="5964" width="0.42578125" style="3" customWidth="1"/>
    <col min="5965" max="5966" width="1.42578125" style="3"/>
    <col min="5967" max="5967" width="4.42578125" style="3" customWidth="1"/>
    <col min="5968" max="5968" width="0" style="3" hidden="1" customWidth="1"/>
    <col min="5969" max="5970" width="1.42578125" style="3"/>
    <col min="5971" max="5971" width="4.5703125" style="3" customWidth="1"/>
    <col min="5972" max="5972" width="0" style="3" hidden="1" customWidth="1"/>
    <col min="5973" max="5975" width="1.42578125" style="3"/>
    <col min="5976" max="5976" width="2.5703125" style="3" customWidth="1"/>
    <col min="5977" max="5977" width="7.85546875" style="3" customWidth="1"/>
    <col min="5978" max="5978" width="7.7109375" style="3" customWidth="1"/>
    <col min="5979" max="5980" width="1.42578125" style="3"/>
    <col min="5981" max="5981" width="4.5703125" style="3" customWidth="1"/>
    <col min="5982" max="5982" width="0.5703125" style="3" customWidth="1"/>
    <col min="5983" max="5983" width="2.140625" style="3" customWidth="1"/>
    <col min="5984" max="5985" width="1.42578125" style="3"/>
    <col min="5986" max="5986" width="3" style="3" customWidth="1"/>
    <col min="5987" max="5987" width="6.7109375" style="3" customWidth="1"/>
    <col min="5988" max="6163" width="1.42578125" style="3"/>
    <col min="6164" max="6164" width="2.5703125" style="3" customWidth="1"/>
    <col min="6165" max="6171" width="1.42578125" style="3"/>
    <col min="6172" max="6172" width="1" style="3" customWidth="1"/>
    <col min="6173" max="6178" width="0" style="3" hidden="1" customWidth="1"/>
    <col min="6179" max="6179" width="0.42578125" style="3" customWidth="1"/>
    <col min="6180" max="6182" width="0" style="3" hidden="1" customWidth="1"/>
    <col min="6183" max="6183" width="0.42578125" style="3" customWidth="1"/>
    <col min="6184" max="6191" width="0" style="3" hidden="1" customWidth="1"/>
    <col min="6192" max="6199" width="1.42578125" style="3"/>
    <col min="6200" max="6200" width="0.42578125" style="3" customWidth="1"/>
    <col min="6201" max="6201" width="0" style="3" hidden="1" customWidth="1"/>
    <col min="6202" max="6204" width="1.42578125" style="3"/>
    <col min="6205" max="6205" width="0.140625" style="3" customWidth="1"/>
    <col min="6206" max="6206" width="0.28515625" style="3" customWidth="1"/>
    <col min="6207" max="6207" width="0" style="3" hidden="1" customWidth="1"/>
    <col min="6208" max="6208" width="8.28515625" style="3" customWidth="1"/>
    <col min="6209" max="6211" width="1.42578125" style="3"/>
    <col min="6212" max="6213" width="1.42578125" style="3" customWidth="1"/>
    <col min="6214" max="6215" width="1.42578125" style="3"/>
    <col min="6216" max="6216" width="3" style="3" customWidth="1"/>
    <col min="6217" max="6218" width="1.42578125" style="3"/>
    <col min="6219" max="6219" width="4.140625" style="3" customWidth="1"/>
    <col min="6220" max="6220" width="0.42578125" style="3" customWidth="1"/>
    <col min="6221" max="6222" width="1.42578125" style="3"/>
    <col min="6223" max="6223" width="4.42578125" style="3" customWidth="1"/>
    <col min="6224" max="6224" width="0" style="3" hidden="1" customWidth="1"/>
    <col min="6225" max="6226" width="1.42578125" style="3"/>
    <col min="6227" max="6227" width="4.5703125" style="3" customWidth="1"/>
    <col min="6228" max="6228" width="0" style="3" hidden="1" customWidth="1"/>
    <col min="6229" max="6231" width="1.42578125" style="3"/>
    <col min="6232" max="6232" width="2.5703125" style="3" customWidth="1"/>
    <col min="6233" max="6233" width="7.85546875" style="3" customWidth="1"/>
    <col min="6234" max="6234" width="7.7109375" style="3" customWidth="1"/>
    <col min="6235" max="6236" width="1.42578125" style="3"/>
    <col min="6237" max="6237" width="4.5703125" style="3" customWidth="1"/>
    <col min="6238" max="6238" width="0.5703125" style="3" customWidth="1"/>
    <col min="6239" max="6239" width="2.140625" style="3" customWidth="1"/>
    <col min="6240" max="6241" width="1.42578125" style="3"/>
    <col min="6242" max="6242" width="3" style="3" customWidth="1"/>
    <col min="6243" max="6243" width="6.7109375" style="3" customWidth="1"/>
    <col min="6244" max="6419" width="1.42578125" style="3"/>
    <col min="6420" max="6420" width="2.5703125" style="3" customWidth="1"/>
    <col min="6421" max="6427" width="1.42578125" style="3"/>
    <col min="6428" max="6428" width="1" style="3" customWidth="1"/>
    <col min="6429" max="6434" width="0" style="3" hidden="1" customWidth="1"/>
    <col min="6435" max="6435" width="0.42578125" style="3" customWidth="1"/>
    <col min="6436" max="6438" width="0" style="3" hidden="1" customWidth="1"/>
    <col min="6439" max="6439" width="0.42578125" style="3" customWidth="1"/>
    <col min="6440" max="6447" width="0" style="3" hidden="1" customWidth="1"/>
    <col min="6448" max="6455" width="1.42578125" style="3"/>
    <col min="6456" max="6456" width="0.42578125" style="3" customWidth="1"/>
    <col min="6457" max="6457" width="0" style="3" hidden="1" customWidth="1"/>
    <col min="6458" max="6460" width="1.42578125" style="3"/>
    <col min="6461" max="6461" width="0.140625" style="3" customWidth="1"/>
    <col min="6462" max="6462" width="0.28515625" style="3" customWidth="1"/>
    <col min="6463" max="6463" width="0" style="3" hidden="1" customWidth="1"/>
    <col min="6464" max="6464" width="8.28515625" style="3" customWidth="1"/>
    <col min="6465" max="6467" width="1.42578125" style="3"/>
    <col min="6468" max="6469" width="1.42578125" style="3" customWidth="1"/>
    <col min="6470" max="6471" width="1.42578125" style="3"/>
    <col min="6472" max="6472" width="3" style="3" customWidth="1"/>
    <col min="6473" max="6474" width="1.42578125" style="3"/>
    <col min="6475" max="6475" width="4.140625" style="3" customWidth="1"/>
    <col min="6476" max="6476" width="0.42578125" style="3" customWidth="1"/>
    <col min="6477" max="6478" width="1.42578125" style="3"/>
    <col min="6479" max="6479" width="4.42578125" style="3" customWidth="1"/>
    <col min="6480" max="6480" width="0" style="3" hidden="1" customWidth="1"/>
    <col min="6481" max="6482" width="1.42578125" style="3"/>
    <col min="6483" max="6483" width="4.5703125" style="3" customWidth="1"/>
    <col min="6484" max="6484" width="0" style="3" hidden="1" customWidth="1"/>
    <col min="6485" max="6487" width="1.42578125" style="3"/>
    <col min="6488" max="6488" width="2.5703125" style="3" customWidth="1"/>
    <col min="6489" max="6489" width="7.85546875" style="3" customWidth="1"/>
    <col min="6490" max="6490" width="7.7109375" style="3" customWidth="1"/>
    <col min="6491" max="6492" width="1.42578125" style="3"/>
    <col min="6493" max="6493" width="4.5703125" style="3" customWidth="1"/>
    <col min="6494" max="6494" width="0.5703125" style="3" customWidth="1"/>
    <col min="6495" max="6495" width="2.140625" style="3" customWidth="1"/>
    <col min="6496" max="6497" width="1.42578125" style="3"/>
    <col min="6498" max="6498" width="3" style="3" customWidth="1"/>
    <col min="6499" max="6499" width="6.7109375" style="3" customWidth="1"/>
    <col min="6500" max="6675" width="1.42578125" style="3"/>
    <col min="6676" max="6676" width="2.5703125" style="3" customWidth="1"/>
    <col min="6677" max="6683" width="1.42578125" style="3"/>
    <col min="6684" max="6684" width="1" style="3" customWidth="1"/>
    <col min="6685" max="6690" width="0" style="3" hidden="1" customWidth="1"/>
    <col min="6691" max="6691" width="0.42578125" style="3" customWidth="1"/>
    <col min="6692" max="6694" width="0" style="3" hidden="1" customWidth="1"/>
    <col min="6695" max="6695" width="0.42578125" style="3" customWidth="1"/>
    <col min="6696" max="6703" width="0" style="3" hidden="1" customWidth="1"/>
    <col min="6704" max="6711" width="1.42578125" style="3"/>
    <col min="6712" max="6712" width="0.42578125" style="3" customWidth="1"/>
    <col min="6713" max="6713" width="0" style="3" hidden="1" customWidth="1"/>
    <col min="6714" max="6716" width="1.42578125" style="3"/>
    <col min="6717" max="6717" width="0.140625" style="3" customWidth="1"/>
    <col min="6718" max="6718" width="0.28515625" style="3" customWidth="1"/>
    <col min="6719" max="6719" width="0" style="3" hidden="1" customWidth="1"/>
    <col min="6720" max="6720" width="8.28515625" style="3" customWidth="1"/>
    <col min="6721" max="6723" width="1.42578125" style="3"/>
    <col min="6724" max="6725" width="1.42578125" style="3" customWidth="1"/>
    <col min="6726" max="6727" width="1.42578125" style="3"/>
    <col min="6728" max="6728" width="3" style="3" customWidth="1"/>
    <col min="6729" max="6730" width="1.42578125" style="3"/>
    <col min="6731" max="6731" width="4.140625" style="3" customWidth="1"/>
    <col min="6732" max="6732" width="0.42578125" style="3" customWidth="1"/>
    <col min="6733" max="6734" width="1.42578125" style="3"/>
    <col min="6735" max="6735" width="4.42578125" style="3" customWidth="1"/>
    <col min="6736" max="6736" width="0" style="3" hidden="1" customWidth="1"/>
    <col min="6737" max="6738" width="1.42578125" style="3"/>
    <col min="6739" max="6739" width="4.5703125" style="3" customWidth="1"/>
    <col min="6740" max="6740" width="0" style="3" hidden="1" customWidth="1"/>
    <col min="6741" max="6743" width="1.42578125" style="3"/>
    <col min="6744" max="6744" width="2.5703125" style="3" customWidth="1"/>
    <col min="6745" max="6745" width="7.85546875" style="3" customWidth="1"/>
    <col min="6746" max="6746" width="7.7109375" style="3" customWidth="1"/>
    <col min="6747" max="6748" width="1.42578125" style="3"/>
    <col min="6749" max="6749" width="4.5703125" style="3" customWidth="1"/>
    <col min="6750" max="6750" width="0.5703125" style="3" customWidth="1"/>
    <col min="6751" max="6751" width="2.140625" style="3" customWidth="1"/>
    <col min="6752" max="6753" width="1.42578125" style="3"/>
    <col min="6754" max="6754" width="3" style="3" customWidth="1"/>
    <col min="6755" max="6755" width="6.7109375" style="3" customWidth="1"/>
    <col min="6756" max="6931" width="1.42578125" style="3"/>
    <col min="6932" max="6932" width="2.5703125" style="3" customWidth="1"/>
    <col min="6933" max="6939" width="1.42578125" style="3"/>
    <col min="6940" max="6940" width="1" style="3" customWidth="1"/>
    <col min="6941" max="6946" width="0" style="3" hidden="1" customWidth="1"/>
    <col min="6947" max="6947" width="0.42578125" style="3" customWidth="1"/>
    <col min="6948" max="6950" width="0" style="3" hidden="1" customWidth="1"/>
    <col min="6951" max="6951" width="0.42578125" style="3" customWidth="1"/>
    <col min="6952" max="6959" width="0" style="3" hidden="1" customWidth="1"/>
    <col min="6960" max="6967" width="1.42578125" style="3"/>
    <col min="6968" max="6968" width="0.42578125" style="3" customWidth="1"/>
    <col min="6969" max="6969" width="0" style="3" hidden="1" customWidth="1"/>
    <col min="6970" max="6972" width="1.42578125" style="3"/>
    <col min="6973" max="6973" width="0.140625" style="3" customWidth="1"/>
    <col min="6974" max="6974" width="0.28515625" style="3" customWidth="1"/>
    <col min="6975" max="6975" width="0" style="3" hidden="1" customWidth="1"/>
    <col min="6976" max="6976" width="8.28515625" style="3" customWidth="1"/>
    <col min="6977" max="6979" width="1.42578125" style="3"/>
    <col min="6980" max="6981" width="1.42578125" style="3" customWidth="1"/>
    <col min="6982" max="6983" width="1.42578125" style="3"/>
    <col min="6984" max="6984" width="3" style="3" customWidth="1"/>
    <col min="6985" max="6986" width="1.42578125" style="3"/>
    <col min="6987" max="6987" width="4.140625" style="3" customWidth="1"/>
    <col min="6988" max="6988" width="0.42578125" style="3" customWidth="1"/>
    <col min="6989" max="6990" width="1.42578125" style="3"/>
    <col min="6991" max="6991" width="4.42578125" style="3" customWidth="1"/>
    <col min="6992" max="6992" width="0" style="3" hidden="1" customWidth="1"/>
    <col min="6993" max="6994" width="1.42578125" style="3"/>
    <col min="6995" max="6995" width="4.5703125" style="3" customWidth="1"/>
    <col min="6996" max="6996" width="0" style="3" hidden="1" customWidth="1"/>
    <col min="6997" max="6999" width="1.42578125" style="3"/>
    <col min="7000" max="7000" width="2.5703125" style="3" customWidth="1"/>
    <col min="7001" max="7001" width="7.85546875" style="3" customWidth="1"/>
    <col min="7002" max="7002" width="7.7109375" style="3" customWidth="1"/>
    <col min="7003" max="7004" width="1.42578125" style="3"/>
    <col min="7005" max="7005" width="4.5703125" style="3" customWidth="1"/>
    <col min="7006" max="7006" width="0.5703125" style="3" customWidth="1"/>
    <col min="7007" max="7007" width="2.140625" style="3" customWidth="1"/>
    <col min="7008" max="7009" width="1.42578125" style="3"/>
    <col min="7010" max="7010" width="3" style="3" customWidth="1"/>
    <col min="7011" max="7011" width="6.7109375" style="3" customWidth="1"/>
    <col min="7012" max="7187" width="1.42578125" style="3"/>
    <col min="7188" max="7188" width="2.5703125" style="3" customWidth="1"/>
    <col min="7189" max="7195" width="1.42578125" style="3"/>
    <col min="7196" max="7196" width="1" style="3" customWidth="1"/>
    <col min="7197" max="7202" width="0" style="3" hidden="1" customWidth="1"/>
    <col min="7203" max="7203" width="0.42578125" style="3" customWidth="1"/>
    <col min="7204" max="7206" width="0" style="3" hidden="1" customWidth="1"/>
    <col min="7207" max="7207" width="0.42578125" style="3" customWidth="1"/>
    <col min="7208" max="7215" width="0" style="3" hidden="1" customWidth="1"/>
    <col min="7216" max="7223" width="1.42578125" style="3"/>
    <col min="7224" max="7224" width="0.42578125" style="3" customWidth="1"/>
    <col min="7225" max="7225" width="0" style="3" hidden="1" customWidth="1"/>
    <col min="7226" max="7228" width="1.42578125" style="3"/>
    <col min="7229" max="7229" width="0.140625" style="3" customWidth="1"/>
    <col min="7230" max="7230" width="0.28515625" style="3" customWidth="1"/>
    <col min="7231" max="7231" width="0" style="3" hidden="1" customWidth="1"/>
    <col min="7232" max="7232" width="8.28515625" style="3" customWidth="1"/>
    <col min="7233" max="7235" width="1.42578125" style="3"/>
    <col min="7236" max="7237" width="1.42578125" style="3" customWidth="1"/>
    <col min="7238" max="7239" width="1.42578125" style="3"/>
    <col min="7240" max="7240" width="3" style="3" customWidth="1"/>
    <col min="7241" max="7242" width="1.42578125" style="3"/>
    <col min="7243" max="7243" width="4.140625" style="3" customWidth="1"/>
    <col min="7244" max="7244" width="0.42578125" style="3" customWidth="1"/>
    <col min="7245" max="7246" width="1.42578125" style="3"/>
    <col min="7247" max="7247" width="4.42578125" style="3" customWidth="1"/>
    <col min="7248" max="7248" width="0" style="3" hidden="1" customWidth="1"/>
    <col min="7249" max="7250" width="1.42578125" style="3"/>
    <col min="7251" max="7251" width="4.5703125" style="3" customWidth="1"/>
    <col min="7252" max="7252" width="0" style="3" hidden="1" customWidth="1"/>
    <col min="7253" max="7255" width="1.42578125" style="3"/>
    <col min="7256" max="7256" width="2.5703125" style="3" customWidth="1"/>
    <col min="7257" max="7257" width="7.85546875" style="3" customWidth="1"/>
    <col min="7258" max="7258" width="7.7109375" style="3" customWidth="1"/>
    <col min="7259" max="7260" width="1.42578125" style="3"/>
    <col min="7261" max="7261" width="4.5703125" style="3" customWidth="1"/>
    <col min="7262" max="7262" width="0.5703125" style="3" customWidth="1"/>
    <col min="7263" max="7263" width="2.140625" style="3" customWidth="1"/>
    <col min="7264" max="7265" width="1.42578125" style="3"/>
    <col min="7266" max="7266" width="3" style="3" customWidth="1"/>
    <col min="7267" max="7267" width="6.7109375" style="3" customWidth="1"/>
    <col min="7268" max="7443" width="1.42578125" style="3"/>
    <col min="7444" max="7444" width="2.5703125" style="3" customWidth="1"/>
    <col min="7445" max="7451" width="1.42578125" style="3"/>
    <col min="7452" max="7452" width="1" style="3" customWidth="1"/>
    <col min="7453" max="7458" width="0" style="3" hidden="1" customWidth="1"/>
    <col min="7459" max="7459" width="0.42578125" style="3" customWidth="1"/>
    <col min="7460" max="7462" width="0" style="3" hidden="1" customWidth="1"/>
    <col min="7463" max="7463" width="0.42578125" style="3" customWidth="1"/>
    <col min="7464" max="7471" width="0" style="3" hidden="1" customWidth="1"/>
    <col min="7472" max="7479" width="1.42578125" style="3"/>
    <col min="7480" max="7480" width="0.42578125" style="3" customWidth="1"/>
    <col min="7481" max="7481" width="0" style="3" hidden="1" customWidth="1"/>
    <col min="7482" max="7484" width="1.42578125" style="3"/>
    <col min="7485" max="7485" width="0.140625" style="3" customWidth="1"/>
    <col min="7486" max="7486" width="0.28515625" style="3" customWidth="1"/>
    <col min="7487" max="7487" width="0" style="3" hidden="1" customWidth="1"/>
    <col min="7488" max="7488" width="8.28515625" style="3" customWidth="1"/>
    <col min="7489" max="7491" width="1.42578125" style="3"/>
    <col min="7492" max="7493" width="1.42578125" style="3" customWidth="1"/>
    <col min="7494" max="7495" width="1.42578125" style="3"/>
    <col min="7496" max="7496" width="3" style="3" customWidth="1"/>
    <col min="7497" max="7498" width="1.42578125" style="3"/>
    <col min="7499" max="7499" width="4.140625" style="3" customWidth="1"/>
    <col min="7500" max="7500" width="0.42578125" style="3" customWidth="1"/>
    <col min="7501" max="7502" width="1.42578125" style="3"/>
    <col min="7503" max="7503" width="4.42578125" style="3" customWidth="1"/>
    <col min="7504" max="7504" width="0" style="3" hidden="1" customWidth="1"/>
    <col min="7505" max="7506" width="1.42578125" style="3"/>
    <col min="7507" max="7507" width="4.5703125" style="3" customWidth="1"/>
    <col min="7508" max="7508" width="0" style="3" hidden="1" customWidth="1"/>
    <col min="7509" max="7511" width="1.42578125" style="3"/>
    <col min="7512" max="7512" width="2.5703125" style="3" customWidth="1"/>
    <col min="7513" max="7513" width="7.85546875" style="3" customWidth="1"/>
    <col min="7514" max="7514" width="7.7109375" style="3" customWidth="1"/>
    <col min="7515" max="7516" width="1.42578125" style="3"/>
    <col min="7517" max="7517" width="4.5703125" style="3" customWidth="1"/>
    <col min="7518" max="7518" width="0.5703125" style="3" customWidth="1"/>
    <col min="7519" max="7519" width="2.140625" style="3" customWidth="1"/>
    <col min="7520" max="7521" width="1.42578125" style="3"/>
    <col min="7522" max="7522" width="3" style="3" customWidth="1"/>
    <col min="7523" max="7523" width="6.7109375" style="3" customWidth="1"/>
    <col min="7524" max="7699" width="1.42578125" style="3"/>
    <col min="7700" max="7700" width="2.5703125" style="3" customWidth="1"/>
    <col min="7701" max="7707" width="1.42578125" style="3"/>
    <col min="7708" max="7708" width="1" style="3" customWidth="1"/>
    <col min="7709" max="7714" width="0" style="3" hidden="1" customWidth="1"/>
    <col min="7715" max="7715" width="0.42578125" style="3" customWidth="1"/>
    <col min="7716" max="7718" width="0" style="3" hidden="1" customWidth="1"/>
    <col min="7719" max="7719" width="0.42578125" style="3" customWidth="1"/>
    <col min="7720" max="7727" width="0" style="3" hidden="1" customWidth="1"/>
    <col min="7728" max="7735" width="1.42578125" style="3"/>
    <col min="7736" max="7736" width="0.42578125" style="3" customWidth="1"/>
    <col min="7737" max="7737" width="0" style="3" hidden="1" customWidth="1"/>
    <col min="7738" max="7740" width="1.42578125" style="3"/>
    <col min="7741" max="7741" width="0.140625" style="3" customWidth="1"/>
    <col min="7742" max="7742" width="0.28515625" style="3" customWidth="1"/>
    <col min="7743" max="7743" width="0" style="3" hidden="1" customWidth="1"/>
    <col min="7744" max="7744" width="8.28515625" style="3" customWidth="1"/>
    <col min="7745" max="7747" width="1.42578125" style="3"/>
    <col min="7748" max="7749" width="1.42578125" style="3" customWidth="1"/>
    <col min="7750" max="7751" width="1.42578125" style="3"/>
    <col min="7752" max="7752" width="3" style="3" customWidth="1"/>
    <col min="7753" max="7754" width="1.42578125" style="3"/>
    <col min="7755" max="7755" width="4.140625" style="3" customWidth="1"/>
    <col min="7756" max="7756" width="0.42578125" style="3" customWidth="1"/>
    <col min="7757" max="7758" width="1.42578125" style="3"/>
    <col min="7759" max="7759" width="4.42578125" style="3" customWidth="1"/>
    <col min="7760" max="7760" width="0" style="3" hidden="1" customWidth="1"/>
    <col min="7761" max="7762" width="1.42578125" style="3"/>
    <col min="7763" max="7763" width="4.5703125" style="3" customWidth="1"/>
    <col min="7764" max="7764" width="0" style="3" hidden="1" customWidth="1"/>
    <col min="7765" max="7767" width="1.42578125" style="3"/>
    <col min="7768" max="7768" width="2.5703125" style="3" customWidth="1"/>
    <col min="7769" max="7769" width="7.85546875" style="3" customWidth="1"/>
    <col min="7770" max="7770" width="7.7109375" style="3" customWidth="1"/>
    <col min="7771" max="7772" width="1.42578125" style="3"/>
    <col min="7773" max="7773" width="4.5703125" style="3" customWidth="1"/>
    <col min="7774" max="7774" width="0.5703125" style="3" customWidth="1"/>
    <col min="7775" max="7775" width="2.140625" style="3" customWidth="1"/>
    <col min="7776" max="7777" width="1.42578125" style="3"/>
    <col min="7778" max="7778" width="3" style="3" customWidth="1"/>
    <col min="7779" max="7779" width="6.7109375" style="3" customWidth="1"/>
    <col min="7780" max="7955" width="1.42578125" style="3"/>
    <col min="7956" max="7956" width="2.5703125" style="3" customWidth="1"/>
    <col min="7957" max="7963" width="1.42578125" style="3"/>
    <col min="7964" max="7964" width="1" style="3" customWidth="1"/>
    <col min="7965" max="7970" width="0" style="3" hidden="1" customWidth="1"/>
    <col min="7971" max="7971" width="0.42578125" style="3" customWidth="1"/>
    <col min="7972" max="7974" width="0" style="3" hidden="1" customWidth="1"/>
    <col min="7975" max="7975" width="0.42578125" style="3" customWidth="1"/>
    <col min="7976" max="7983" width="0" style="3" hidden="1" customWidth="1"/>
    <col min="7984" max="7991" width="1.42578125" style="3"/>
    <col min="7992" max="7992" width="0.42578125" style="3" customWidth="1"/>
    <col min="7993" max="7993" width="0" style="3" hidden="1" customWidth="1"/>
    <col min="7994" max="7996" width="1.42578125" style="3"/>
    <col min="7997" max="7997" width="0.140625" style="3" customWidth="1"/>
    <col min="7998" max="7998" width="0.28515625" style="3" customWidth="1"/>
    <col min="7999" max="7999" width="0" style="3" hidden="1" customWidth="1"/>
    <col min="8000" max="8000" width="8.28515625" style="3" customWidth="1"/>
    <col min="8001" max="8003" width="1.42578125" style="3"/>
    <col min="8004" max="8005" width="1.42578125" style="3" customWidth="1"/>
    <col min="8006" max="8007" width="1.42578125" style="3"/>
    <col min="8008" max="8008" width="3" style="3" customWidth="1"/>
    <col min="8009" max="8010" width="1.42578125" style="3"/>
    <col min="8011" max="8011" width="4.140625" style="3" customWidth="1"/>
    <col min="8012" max="8012" width="0.42578125" style="3" customWidth="1"/>
    <col min="8013" max="8014" width="1.42578125" style="3"/>
    <col min="8015" max="8015" width="4.42578125" style="3" customWidth="1"/>
    <col min="8016" max="8016" width="0" style="3" hidden="1" customWidth="1"/>
    <col min="8017" max="8018" width="1.42578125" style="3"/>
    <col min="8019" max="8019" width="4.5703125" style="3" customWidth="1"/>
    <col min="8020" max="8020" width="0" style="3" hidden="1" customWidth="1"/>
    <col min="8021" max="8023" width="1.42578125" style="3"/>
    <col min="8024" max="8024" width="2.5703125" style="3" customWidth="1"/>
    <col min="8025" max="8025" width="7.85546875" style="3" customWidth="1"/>
    <col min="8026" max="8026" width="7.7109375" style="3" customWidth="1"/>
    <col min="8027" max="8028" width="1.42578125" style="3"/>
    <col min="8029" max="8029" width="4.5703125" style="3" customWidth="1"/>
    <col min="8030" max="8030" width="0.5703125" style="3" customWidth="1"/>
    <col min="8031" max="8031" width="2.140625" style="3" customWidth="1"/>
    <col min="8032" max="8033" width="1.42578125" style="3"/>
    <col min="8034" max="8034" width="3" style="3" customWidth="1"/>
    <col min="8035" max="8035" width="6.7109375" style="3" customWidth="1"/>
    <col min="8036" max="8211" width="1.42578125" style="3"/>
    <col min="8212" max="8212" width="2.5703125" style="3" customWidth="1"/>
    <col min="8213" max="8219" width="1.42578125" style="3"/>
    <col min="8220" max="8220" width="1" style="3" customWidth="1"/>
    <col min="8221" max="8226" width="0" style="3" hidden="1" customWidth="1"/>
    <col min="8227" max="8227" width="0.42578125" style="3" customWidth="1"/>
    <col min="8228" max="8230" width="0" style="3" hidden="1" customWidth="1"/>
    <col min="8231" max="8231" width="0.42578125" style="3" customWidth="1"/>
    <col min="8232" max="8239" width="0" style="3" hidden="1" customWidth="1"/>
    <col min="8240" max="8247" width="1.42578125" style="3"/>
    <col min="8248" max="8248" width="0.42578125" style="3" customWidth="1"/>
    <col min="8249" max="8249" width="0" style="3" hidden="1" customWidth="1"/>
    <col min="8250" max="8252" width="1.42578125" style="3"/>
    <col min="8253" max="8253" width="0.140625" style="3" customWidth="1"/>
    <col min="8254" max="8254" width="0.28515625" style="3" customWidth="1"/>
    <col min="8255" max="8255" width="0" style="3" hidden="1" customWidth="1"/>
    <col min="8256" max="8256" width="8.28515625" style="3" customWidth="1"/>
    <col min="8257" max="8259" width="1.42578125" style="3"/>
    <col min="8260" max="8261" width="1.42578125" style="3" customWidth="1"/>
    <col min="8262" max="8263" width="1.42578125" style="3"/>
    <col min="8264" max="8264" width="3" style="3" customWidth="1"/>
    <col min="8265" max="8266" width="1.42578125" style="3"/>
    <col min="8267" max="8267" width="4.140625" style="3" customWidth="1"/>
    <col min="8268" max="8268" width="0.42578125" style="3" customWidth="1"/>
    <col min="8269" max="8270" width="1.42578125" style="3"/>
    <col min="8271" max="8271" width="4.42578125" style="3" customWidth="1"/>
    <col min="8272" max="8272" width="0" style="3" hidden="1" customWidth="1"/>
    <col min="8273" max="8274" width="1.42578125" style="3"/>
    <col min="8275" max="8275" width="4.5703125" style="3" customWidth="1"/>
    <col min="8276" max="8276" width="0" style="3" hidden="1" customWidth="1"/>
    <col min="8277" max="8279" width="1.42578125" style="3"/>
    <col min="8280" max="8280" width="2.5703125" style="3" customWidth="1"/>
    <col min="8281" max="8281" width="7.85546875" style="3" customWidth="1"/>
    <col min="8282" max="8282" width="7.7109375" style="3" customWidth="1"/>
    <col min="8283" max="8284" width="1.42578125" style="3"/>
    <col min="8285" max="8285" width="4.5703125" style="3" customWidth="1"/>
    <col min="8286" max="8286" width="0.5703125" style="3" customWidth="1"/>
    <col min="8287" max="8287" width="2.140625" style="3" customWidth="1"/>
    <col min="8288" max="8289" width="1.42578125" style="3"/>
    <col min="8290" max="8290" width="3" style="3" customWidth="1"/>
    <col min="8291" max="8291" width="6.7109375" style="3" customWidth="1"/>
    <col min="8292" max="8467" width="1.42578125" style="3"/>
    <col min="8468" max="8468" width="2.5703125" style="3" customWidth="1"/>
    <col min="8469" max="8475" width="1.42578125" style="3"/>
    <col min="8476" max="8476" width="1" style="3" customWidth="1"/>
    <col min="8477" max="8482" width="0" style="3" hidden="1" customWidth="1"/>
    <col min="8483" max="8483" width="0.42578125" style="3" customWidth="1"/>
    <col min="8484" max="8486" width="0" style="3" hidden="1" customWidth="1"/>
    <col min="8487" max="8487" width="0.42578125" style="3" customWidth="1"/>
    <col min="8488" max="8495" width="0" style="3" hidden="1" customWidth="1"/>
    <col min="8496" max="8503" width="1.42578125" style="3"/>
    <col min="8504" max="8504" width="0.42578125" style="3" customWidth="1"/>
    <col min="8505" max="8505" width="0" style="3" hidden="1" customWidth="1"/>
    <col min="8506" max="8508" width="1.42578125" style="3"/>
    <col min="8509" max="8509" width="0.140625" style="3" customWidth="1"/>
    <col min="8510" max="8510" width="0.28515625" style="3" customWidth="1"/>
    <col min="8511" max="8511" width="0" style="3" hidden="1" customWidth="1"/>
    <col min="8512" max="8512" width="8.28515625" style="3" customWidth="1"/>
    <col min="8513" max="8515" width="1.42578125" style="3"/>
    <col min="8516" max="8517" width="1.42578125" style="3" customWidth="1"/>
    <col min="8518" max="8519" width="1.42578125" style="3"/>
    <col min="8520" max="8520" width="3" style="3" customWidth="1"/>
    <col min="8521" max="8522" width="1.42578125" style="3"/>
    <col min="8523" max="8523" width="4.140625" style="3" customWidth="1"/>
    <col min="8524" max="8524" width="0.42578125" style="3" customWidth="1"/>
    <col min="8525" max="8526" width="1.42578125" style="3"/>
    <col min="8527" max="8527" width="4.42578125" style="3" customWidth="1"/>
    <col min="8528" max="8528" width="0" style="3" hidden="1" customWidth="1"/>
    <col min="8529" max="8530" width="1.42578125" style="3"/>
    <col min="8531" max="8531" width="4.5703125" style="3" customWidth="1"/>
    <col min="8532" max="8532" width="0" style="3" hidden="1" customWidth="1"/>
    <col min="8533" max="8535" width="1.42578125" style="3"/>
    <col min="8536" max="8536" width="2.5703125" style="3" customWidth="1"/>
    <col min="8537" max="8537" width="7.85546875" style="3" customWidth="1"/>
    <col min="8538" max="8538" width="7.7109375" style="3" customWidth="1"/>
    <col min="8539" max="8540" width="1.42578125" style="3"/>
    <col min="8541" max="8541" width="4.5703125" style="3" customWidth="1"/>
    <col min="8542" max="8542" width="0.5703125" style="3" customWidth="1"/>
    <col min="8543" max="8543" width="2.140625" style="3" customWidth="1"/>
    <col min="8544" max="8545" width="1.42578125" style="3"/>
    <col min="8546" max="8546" width="3" style="3" customWidth="1"/>
    <col min="8547" max="8547" width="6.7109375" style="3" customWidth="1"/>
    <col min="8548" max="8723" width="1.42578125" style="3"/>
    <col min="8724" max="8724" width="2.5703125" style="3" customWidth="1"/>
    <col min="8725" max="8731" width="1.42578125" style="3"/>
    <col min="8732" max="8732" width="1" style="3" customWidth="1"/>
    <col min="8733" max="8738" width="0" style="3" hidden="1" customWidth="1"/>
    <col min="8739" max="8739" width="0.42578125" style="3" customWidth="1"/>
    <col min="8740" max="8742" width="0" style="3" hidden="1" customWidth="1"/>
    <col min="8743" max="8743" width="0.42578125" style="3" customWidth="1"/>
    <col min="8744" max="8751" width="0" style="3" hidden="1" customWidth="1"/>
    <col min="8752" max="8759" width="1.42578125" style="3"/>
    <col min="8760" max="8760" width="0.42578125" style="3" customWidth="1"/>
    <col min="8761" max="8761" width="0" style="3" hidden="1" customWidth="1"/>
    <col min="8762" max="8764" width="1.42578125" style="3"/>
    <col min="8765" max="8765" width="0.140625" style="3" customWidth="1"/>
    <col min="8766" max="8766" width="0.28515625" style="3" customWidth="1"/>
    <col min="8767" max="8767" width="0" style="3" hidden="1" customWidth="1"/>
    <col min="8768" max="8768" width="8.28515625" style="3" customWidth="1"/>
    <col min="8769" max="8771" width="1.42578125" style="3"/>
    <col min="8772" max="8773" width="1.42578125" style="3" customWidth="1"/>
    <col min="8774" max="8775" width="1.42578125" style="3"/>
    <col min="8776" max="8776" width="3" style="3" customWidth="1"/>
    <col min="8777" max="8778" width="1.42578125" style="3"/>
    <col min="8779" max="8779" width="4.140625" style="3" customWidth="1"/>
    <col min="8780" max="8780" width="0.42578125" style="3" customWidth="1"/>
    <col min="8781" max="8782" width="1.42578125" style="3"/>
    <col min="8783" max="8783" width="4.42578125" style="3" customWidth="1"/>
    <col min="8784" max="8784" width="0" style="3" hidden="1" customWidth="1"/>
    <col min="8785" max="8786" width="1.42578125" style="3"/>
    <col min="8787" max="8787" width="4.5703125" style="3" customWidth="1"/>
    <col min="8788" max="8788" width="0" style="3" hidden="1" customWidth="1"/>
    <col min="8789" max="8791" width="1.42578125" style="3"/>
    <col min="8792" max="8792" width="2.5703125" style="3" customWidth="1"/>
    <col min="8793" max="8793" width="7.85546875" style="3" customWidth="1"/>
    <col min="8794" max="8794" width="7.7109375" style="3" customWidth="1"/>
    <col min="8795" max="8796" width="1.42578125" style="3"/>
    <col min="8797" max="8797" width="4.5703125" style="3" customWidth="1"/>
    <col min="8798" max="8798" width="0.5703125" style="3" customWidth="1"/>
    <col min="8799" max="8799" width="2.140625" style="3" customWidth="1"/>
    <col min="8800" max="8801" width="1.42578125" style="3"/>
    <col min="8802" max="8802" width="3" style="3" customWidth="1"/>
    <col min="8803" max="8803" width="6.7109375" style="3" customWidth="1"/>
    <col min="8804" max="8979" width="1.42578125" style="3"/>
    <col min="8980" max="8980" width="2.5703125" style="3" customWidth="1"/>
    <col min="8981" max="8987" width="1.42578125" style="3"/>
    <col min="8988" max="8988" width="1" style="3" customWidth="1"/>
    <col min="8989" max="8994" width="0" style="3" hidden="1" customWidth="1"/>
    <col min="8995" max="8995" width="0.42578125" style="3" customWidth="1"/>
    <col min="8996" max="8998" width="0" style="3" hidden="1" customWidth="1"/>
    <col min="8999" max="8999" width="0.42578125" style="3" customWidth="1"/>
    <col min="9000" max="9007" width="0" style="3" hidden="1" customWidth="1"/>
    <col min="9008" max="9015" width="1.42578125" style="3"/>
    <col min="9016" max="9016" width="0.42578125" style="3" customWidth="1"/>
    <col min="9017" max="9017" width="0" style="3" hidden="1" customWidth="1"/>
    <col min="9018" max="9020" width="1.42578125" style="3"/>
    <col min="9021" max="9021" width="0.140625" style="3" customWidth="1"/>
    <col min="9022" max="9022" width="0.28515625" style="3" customWidth="1"/>
    <col min="9023" max="9023" width="0" style="3" hidden="1" customWidth="1"/>
    <col min="9024" max="9024" width="8.28515625" style="3" customWidth="1"/>
    <col min="9025" max="9027" width="1.42578125" style="3"/>
    <col min="9028" max="9029" width="1.42578125" style="3" customWidth="1"/>
    <col min="9030" max="9031" width="1.42578125" style="3"/>
    <col min="9032" max="9032" width="3" style="3" customWidth="1"/>
    <col min="9033" max="9034" width="1.42578125" style="3"/>
    <col min="9035" max="9035" width="4.140625" style="3" customWidth="1"/>
    <col min="9036" max="9036" width="0.42578125" style="3" customWidth="1"/>
    <col min="9037" max="9038" width="1.42578125" style="3"/>
    <col min="9039" max="9039" width="4.42578125" style="3" customWidth="1"/>
    <col min="9040" max="9040" width="0" style="3" hidden="1" customWidth="1"/>
    <col min="9041" max="9042" width="1.42578125" style="3"/>
    <col min="9043" max="9043" width="4.5703125" style="3" customWidth="1"/>
    <col min="9044" max="9044" width="0" style="3" hidden="1" customWidth="1"/>
    <col min="9045" max="9047" width="1.42578125" style="3"/>
    <col min="9048" max="9048" width="2.5703125" style="3" customWidth="1"/>
    <col min="9049" max="9049" width="7.85546875" style="3" customWidth="1"/>
    <col min="9050" max="9050" width="7.7109375" style="3" customWidth="1"/>
    <col min="9051" max="9052" width="1.42578125" style="3"/>
    <col min="9053" max="9053" width="4.5703125" style="3" customWidth="1"/>
    <col min="9054" max="9054" width="0.5703125" style="3" customWidth="1"/>
    <col min="9055" max="9055" width="2.140625" style="3" customWidth="1"/>
    <col min="9056" max="9057" width="1.42578125" style="3"/>
    <col min="9058" max="9058" width="3" style="3" customWidth="1"/>
    <col min="9059" max="9059" width="6.7109375" style="3" customWidth="1"/>
    <col min="9060" max="9235" width="1.42578125" style="3"/>
    <col min="9236" max="9236" width="2.5703125" style="3" customWidth="1"/>
    <col min="9237" max="9243" width="1.42578125" style="3"/>
    <col min="9244" max="9244" width="1" style="3" customWidth="1"/>
    <col min="9245" max="9250" width="0" style="3" hidden="1" customWidth="1"/>
    <col min="9251" max="9251" width="0.42578125" style="3" customWidth="1"/>
    <col min="9252" max="9254" width="0" style="3" hidden="1" customWidth="1"/>
    <col min="9255" max="9255" width="0.42578125" style="3" customWidth="1"/>
    <col min="9256" max="9263" width="0" style="3" hidden="1" customWidth="1"/>
    <col min="9264" max="9271" width="1.42578125" style="3"/>
    <col min="9272" max="9272" width="0.42578125" style="3" customWidth="1"/>
    <col min="9273" max="9273" width="0" style="3" hidden="1" customWidth="1"/>
    <col min="9274" max="9276" width="1.42578125" style="3"/>
    <col min="9277" max="9277" width="0.140625" style="3" customWidth="1"/>
    <col min="9278" max="9278" width="0.28515625" style="3" customWidth="1"/>
    <col min="9279" max="9279" width="0" style="3" hidden="1" customWidth="1"/>
    <col min="9280" max="9280" width="8.28515625" style="3" customWidth="1"/>
    <col min="9281" max="9283" width="1.42578125" style="3"/>
    <col min="9284" max="9285" width="1.42578125" style="3" customWidth="1"/>
    <col min="9286" max="9287" width="1.42578125" style="3"/>
    <col min="9288" max="9288" width="3" style="3" customWidth="1"/>
    <col min="9289" max="9290" width="1.42578125" style="3"/>
    <col min="9291" max="9291" width="4.140625" style="3" customWidth="1"/>
    <col min="9292" max="9292" width="0.42578125" style="3" customWidth="1"/>
    <col min="9293" max="9294" width="1.42578125" style="3"/>
    <col min="9295" max="9295" width="4.42578125" style="3" customWidth="1"/>
    <col min="9296" max="9296" width="0" style="3" hidden="1" customWidth="1"/>
    <col min="9297" max="9298" width="1.42578125" style="3"/>
    <col min="9299" max="9299" width="4.5703125" style="3" customWidth="1"/>
    <col min="9300" max="9300" width="0" style="3" hidden="1" customWidth="1"/>
    <col min="9301" max="9303" width="1.42578125" style="3"/>
    <col min="9304" max="9304" width="2.5703125" style="3" customWidth="1"/>
    <col min="9305" max="9305" width="7.85546875" style="3" customWidth="1"/>
    <col min="9306" max="9306" width="7.7109375" style="3" customWidth="1"/>
    <col min="9307" max="9308" width="1.42578125" style="3"/>
    <col min="9309" max="9309" width="4.5703125" style="3" customWidth="1"/>
    <col min="9310" max="9310" width="0.5703125" style="3" customWidth="1"/>
    <col min="9311" max="9311" width="2.140625" style="3" customWidth="1"/>
    <col min="9312" max="9313" width="1.42578125" style="3"/>
    <col min="9314" max="9314" width="3" style="3" customWidth="1"/>
    <col min="9315" max="9315" width="6.7109375" style="3" customWidth="1"/>
    <col min="9316" max="9491" width="1.42578125" style="3"/>
    <col min="9492" max="9492" width="2.5703125" style="3" customWidth="1"/>
    <col min="9493" max="9499" width="1.42578125" style="3"/>
    <col min="9500" max="9500" width="1" style="3" customWidth="1"/>
    <col min="9501" max="9506" width="0" style="3" hidden="1" customWidth="1"/>
    <col min="9507" max="9507" width="0.42578125" style="3" customWidth="1"/>
    <col min="9508" max="9510" width="0" style="3" hidden="1" customWidth="1"/>
    <col min="9511" max="9511" width="0.42578125" style="3" customWidth="1"/>
    <col min="9512" max="9519" width="0" style="3" hidden="1" customWidth="1"/>
    <col min="9520" max="9527" width="1.42578125" style="3"/>
    <col min="9528" max="9528" width="0.42578125" style="3" customWidth="1"/>
    <col min="9529" max="9529" width="0" style="3" hidden="1" customWidth="1"/>
    <col min="9530" max="9532" width="1.42578125" style="3"/>
    <col min="9533" max="9533" width="0.140625" style="3" customWidth="1"/>
    <col min="9534" max="9534" width="0.28515625" style="3" customWidth="1"/>
    <col min="9535" max="9535" width="0" style="3" hidden="1" customWidth="1"/>
    <col min="9536" max="9536" width="8.28515625" style="3" customWidth="1"/>
    <col min="9537" max="9539" width="1.42578125" style="3"/>
    <col min="9540" max="9541" width="1.42578125" style="3" customWidth="1"/>
    <col min="9542" max="9543" width="1.42578125" style="3"/>
    <col min="9544" max="9544" width="3" style="3" customWidth="1"/>
    <col min="9545" max="9546" width="1.42578125" style="3"/>
    <col min="9547" max="9547" width="4.140625" style="3" customWidth="1"/>
    <col min="9548" max="9548" width="0.42578125" style="3" customWidth="1"/>
    <col min="9549" max="9550" width="1.42578125" style="3"/>
    <col min="9551" max="9551" width="4.42578125" style="3" customWidth="1"/>
    <col min="9552" max="9552" width="0" style="3" hidden="1" customWidth="1"/>
    <col min="9553" max="9554" width="1.42578125" style="3"/>
    <col min="9555" max="9555" width="4.5703125" style="3" customWidth="1"/>
    <col min="9556" max="9556" width="0" style="3" hidden="1" customWidth="1"/>
    <col min="9557" max="9559" width="1.42578125" style="3"/>
    <col min="9560" max="9560" width="2.5703125" style="3" customWidth="1"/>
    <col min="9561" max="9561" width="7.85546875" style="3" customWidth="1"/>
    <col min="9562" max="9562" width="7.7109375" style="3" customWidth="1"/>
    <col min="9563" max="9564" width="1.42578125" style="3"/>
    <col min="9565" max="9565" width="4.5703125" style="3" customWidth="1"/>
    <col min="9566" max="9566" width="0.5703125" style="3" customWidth="1"/>
    <col min="9567" max="9567" width="2.140625" style="3" customWidth="1"/>
    <col min="9568" max="9569" width="1.42578125" style="3"/>
    <col min="9570" max="9570" width="3" style="3" customWidth="1"/>
    <col min="9571" max="9571" width="6.7109375" style="3" customWidth="1"/>
    <col min="9572" max="9747" width="1.42578125" style="3"/>
    <col min="9748" max="9748" width="2.5703125" style="3" customWidth="1"/>
    <col min="9749" max="9755" width="1.42578125" style="3"/>
    <col min="9756" max="9756" width="1" style="3" customWidth="1"/>
    <col min="9757" max="9762" width="0" style="3" hidden="1" customWidth="1"/>
    <col min="9763" max="9763" width="0.42578125" style="3" customWidth="1"/>
    <col min="9764" max="9766" width="0" style="3" hidden="1" customWidth="1"/>
    <col min="9767" max="9767" width="0.42578125" style="3" customWidth="1"/>
    <col min="9768" max="9775" width="0" style="3" hidden="1" customWidth="1"/>
    <col min="9776" max="9783" width="1.42578125" style="3"/>
    <col min="9784" max="9784" width="0.42578125" style="3" customWidth="1"/>
    <col min="9785" max="9785" width="0" style="3" hidden="1" customWidth="1"/>
    <col min="9786" max="9788" width="1.42578125" style="3"/>
    <col min="9789" max="9789" width="0.140625" style="3" customWidth="1"/>
    <col min="9790" max="9790" width="0.28515625" style="3" customWidth="1"/>
    <col min="9791" max="9791" width="0" style="3" hidden="1" customWidth="1"/>
    <col min="9792" max="9792" width="8.28515625" style="3" customWidth="1"/>
    <col min="9793" max="9795" width="1.42578125" style="3"/>
    <col min="9796" max="9797" width="1.42578125" style="3" customWidth="1"/>
    <col min="9798" max="9799" width="1.42578125" style="3"/>
    <col min="9800" max="9800" width="3" style="3" customWidth="1"/>
    <col min="9801" max="9802" width="1.42578125" style="3"/>
    <col min="9803" max="9803" width="4.140625" style="3" customWidth="1"/>
    <col min="9804" max="9804" width="0.42578125" style="3" customWidth="1"/>
    <col min="9805" max="9806" width="1.42578125" style="3"/>
    <col min="9807" max="9807" width="4.42578125" style="3" customWidth="1"/>
    <col min="9808" max="9808" width="0" style="3" hidden="1" customWidth="1"/>
    <col min="9809" max="9810" width="1.42578125" style="3"/>
    <col min="9811" max="9811" width="4.5703125" style="3" customWidth="1"/>
    <col min="9812" max="9812" width="0" style="3" hidden="1" customWidth="1"/>
    <col min="9813" max="9815" width="1.42578125" style="3"/>
    <col min="9816" max="9816" width="2.5703125" style="3" customWidth="1"/>
    <col min="9817" max="9817" width="7.85546875" style="3" customWidth="1"/>
    <col min="9818" max="9818" width="7.7109375" style="3" customWidth="1"/>
    <col min="9819" max="9820" width="1.42578125" style="3"/>
    <col min="9821" max="9821" width="4.5703125" style="3" customWidth="1"/>
    <col min="9822" max="9822" width="0.5703125" style="3" customWidth="1"/>
    <col min="9823" max="9823" width="2.140625" style="3" customWidth="1"/>
    <col min="9824" max="9825" width="1.42578125" style="3"/>
    <col min="9826" max="9826" width="3" style="3" customWidth="1"/>
    <col min="9827" max="9827" width="6.7109375" style="3" customWidth="1"/>
    <col min="9828" max="10003" width="1.42578125" style="3"/>
    <col min="10004" max="10004" width="2.5703125" style="3" customWidth="1"/>
    <col min="10005" max="10011" width="1.42578125" style="3"/>
    <col min="10012" max="10012" width="1" style="3" customWidth="1"/>
    <col min="10013" max="10018" width="0" style="3" hidden="1" customWidth="1"/>
    <col min="10019" max="10019" width="0.42578125" style="3" customWidth="1"/>
    <col min="10020" max="10022" width="0" style="3" hidden="1" customWidth="1"/>
    <col min="10023" max="10023" width="0.42578125" style="3" customWidth="1"/>
    <col min="10024" max="10031" width="0" style="3" hidden="1" customWidth="1"/>
    <col min="10032" max="10039" width="1.42578125" style="3"/>
    <col min="10040" max="10040" width="0.42578125" style="3" customWidth="1"/>
    <col min="10041" max="10041" width="0" style="3" hidden="1" customWidth="1"/>
    <col min="10042" max="10044" width="1.42578125" style="3"/>
    <col min="10045" max="10045" width="0.140625" style="3" customWidth="1"/>
    <col min="10046" max="10046" width="0.28515625" style="3" customWidth="1"/>
    <col min="10047" max="10047" width="0" style="3" hidden="1" customWidth="1"/>
    <col min="10048" max="10048" width="8.28515625" style="3" customWidth="1"/>
    <col min="10049" max="10051" width="1.42578125" style="3"/>
    <col min="10052" max="10053" width="1.42578125" style="3" customWidth="1"/>
    <col min="10054" max="10055" width="1.42578125" style="3"/>
    <col min="10056" max="10056" width="3" style="3" customWidth="1"/>
    <col min="10057" max="10058" width="1.42578125" style="3"/>
    <col min="10059" max="10059" width="4.140625" style="3" customWidth="1"/>
    <col min="10060" max="10060" width="0.42578125" style="3" customWidth="1"/>
    <col min="10061" max="10062" width="1.42578125" style="3"/>
    <col min="10063" max="10063" width="4.42578125" style="3" customWidth="1"/>
    <col min="10064" max="10064" width="0" style="3" hidden="1" customWidth="1"/>
    <col min="10065" max="10066" width="1.42578125" style="3"/>
    <col min="10067" max="10067" width="4.5703125" style="3" customWidth="1"/>
    <col min="10068" max="10068" width="0" style="3" hidden="1" customWidth="1"/>
    <col min="10069" max="10071" width="1.42578125" style="3"/>
    <col min="10072" max="10072" width="2.5703125" style="3" customWidth="1"/>
    <col min="10073" max="10073" width="7.85546875" style="3" customWidth="1"/>
    <col min="10074" max="10074" width="7.7109375" style="3" customWidth="1"/>
    <col min="10075" max="10076" width="1.42578125" style="3"/>
    <col min="10077" max="10077" width="4.5703125" style="3" customWidth="1"/>
    <col min="10078" max="10078" width="0.5703125" style="3" customWidth="1"/>
    <col min="10079" max="10079" width="2.140625" style="3" customWidth="1"/>
    <col min="10080" max="10081" width="1.42578125" style="3"/>
    <col min="10082" max="10082" width="3" style="3" customWidth="1"/>
    <col min="10083" max="10083" width="6.7109375" style="3" customWidth="1"/>
    <col min="10084" max="10259" width="1.42578125" style="3"/>
    <col min="10260" max="10260" width="2.5703125" style="3" customWidth="1"/>
    <col min="10261" max="10267" width="1.42578125" style="3"/>
    <col min="10268" max="10268" width="1" style="3" customWidth="1"/>
    <col min="10269" max="10274" width="0" style="3" hidden="1" customWidth="1"/>
    <col min="10275" max="10275" width="0.42578125" style="3" customWidth="1"/>
    <col min="10276" max="10278" width="0" style="3" hidden="1" customWidth="1"/>
    <col min="10279" max="10279" width="0.42578125" style="3" customWidth="1"/>
    <col min="10280" max="10287" width="0" style="3" hidden="1" customWidth="1"/>
    <col min="10288" max="10295" width="1.42578125" style="3"/>
    <col min="10296" max="10296" width="0.42578125" style="3" customWidth="1"/>
    <col min="10297" max="10297" width="0" style="3" hidden="1" customWidth="1"/>
    <col min="10298" max="10300" width="1.42578125" style="3"/>
    <col min="10301" max="10301" width="0.140625" style="3" customWidth="1"/>
    <col min="10302" max="10302" width="0.28515625" style="3" customWidth="1"/>
    <col min="10303" max="10303" width="0" style="3" hidden="1" customWidth="1"/>
    <col min="10304" max="10304" width="8.28515625" style="3" customWidth="1"/>
    <col min="10305" max="10307" width="1.42578125" style="3"/>
    <col min="10308" max="10309" width="1.42578125" style="3" customWidth="1"/>
    <col min="10310" max="10311" width="1.42578125" style="3"/>
    <col min="10312" max="10312" width="3" style="3" customWidth="1"/>
    <col min="10313" max="10314" width="1.42578125" style="3"/>
    <col min="10315" max="10315" width="4.140625" style="3" customWidth="1"/>
    <col min="10316" max="10316" width="0.42578125" style="3" customWidth="1"/>
    <col min="10317" max="10318" width="1.42578125" style="3"/>
    <col min="10319" max="10319" width="4.42578125" style="3" customWidth="1"/>
    <col min="10320" max="10320" width="0" style="3" hidden="1" customWidth="1"/>
    <col min="10321" max="10322" width="1.42578125" style="3"/>
    <col min="10323" max="10323" width="4.5703125" style="3" customWidth="1"/>
    <col min="10324" max="10324" width="0" style="3" hidden="1" customWidth="1"/>
    <col min="10325" max="10327" width="1.42578125" style="3"/>
    <col min="10328" max="10328" width="2.5703125" style="3" customWidth="1"/>
    <col min="10329" max="10329" width="7.85546875" style="3" customWidth="1"/>
    <col min="10330" max="10330" width="7.7109375" style="3" customWidth="1"/>
    <col min="10331" max="10332" width="1.42578125" style="3"/>
    <col min="10333" max="10333" width="4.5703125" style="3" customWidth="1"/>
    <col min="10334" max="10334" width="0.5703125" style="3" customWidth="1"/>
    <col min="10335" max="10335" width="2.140625" style="3" customWidth="1"/>
    <col min="10336" max="10337" width="1.42578125" style="3"/>
    <col min="10338" max="10338" width="3" style="3" customWidth="1"/>
    <col min="10339" max="10339" width="6.7109375" style="3" customWidth="1"/>
    <col min="10340" max="10515" width="1.42578125" style="3"/>
    <col min="10516" max="10516" width="2.5703125" style="3" customWidth="1"/>
    <col min="10517" max="10523" width="1.42578125" style="3"/>
    <col min="10524" max="10524" width="1" style="3" customWidth="1"/>
    <col min="10525" max="10530" width="0" style="3" hidden="1" customWidth="1"/>
    <col min="10531" max="10531" width="0.42578125" style="3" customWidth="1"/>
    <col min="10532" max="10534" width="0" style="3" hidden="1" customWidth="1"/>
    <col min="10535" max="10535" width="0.42578125" style="3" customWidth="1"/>
    <col min="10536" max="10543" width="0" style="3" hidden="1" customWidth="1"/>
    <col min="10544" max="10551" width="1.42578125" style="3"/>
    <col min="10552" max="10552" width="0.42578125" style="3" customWidth="1"/>
    <col min="10553" max="10553" width="0" style="3" hidden="1" customWidth="1"/>
    <col min="10554" max="10556" width="1.42578125" style="3"/>
    <col min="10557" max="10557" width="0.140625" style="3" customWidth="1"/>
    <col min="10558" max="10558" width="0.28515625" style="3" customWidth="1"/>
    <col min="10559" max="10559" width="0" style="3" hidden="1" customWidth="1"/>
    <col min="10560" max="10560" width="8.28515625" style="3" customWidth="1"/>
    <col min="10561" max="10563" width="1.42578125" style="3"/>
    <col min="10564" max="10565" width="1.42578125" style="3" customWidth="1"/>
    <col min="10566" max="10567" width="1.42578125" style="3"/>
    <col min="10568" max="10568" width="3" style="3" customWidth="1"/>
    <col min="10569" max="10570" width="1.42578125" style="3"/>
    <col min="10571" max="10571" width="4.140625" style="3" customWidth="1"/>
    <col min="10572" max="10572" width="0.42578125" style="3" customWidth="1"/>
    <col min="10573" max="10574" width="1.42578125" style="3"/>
    <col min="10575" max="10575" width="4.42578125" style="3" customWidth="1"/>
    <col min="10576" max="10576" width="0" style="3" hidden="1" customWidth="1"/>
    <col min="10577" max="10578" width="1.42578125" style="3"/>
    <col min="10579" max="10579" width="4.5703125" style="3" customWidth="1"/>
    <col min="10580" max="10580" width="0" style="3" hidden="1" customWidth="1"/>
    <col min="10581" max="10583" width="1.42578125" style="3"/>
    <col min="10584" max="10584" width="2.5703125" style="3" customWidth="1"/>
    <col min="10585" max="10585" width="7.85546875" style="3" customWidth="1"/>
    <col min="10586" max="10586" width="7.7109375" style="3" customWidth="1"/>
    <col min="10587" max="10588" width="1.42578125" style="3"/>
    <col min="10589" max="10589" width="4.5703125" style="3" customWidth="1"/>
    <col min="10590" max="10590" width="0.5703125" style="3" customWidth="1"/>
    <col min="10591" max="10591" width="2.140625" style="3" customWidth="1"/>
    <col min="10592" max="10593" width="1.42578125" style="3"/>
    <col min="10594" max="10594" width="3" style="3" customWidth="1"/>
    <col min="10595" max="10595" width="6.7109375" style="3" customWidth="1"/>
    <col min="10596" max="10771" width="1.42578125" style="3"/>
    <col min="10772" max="10772" width="2.5703125" style="3" customWidth="1"/>
    <col min="10773" max="10779" width="1.42578125" style="3"/>
    <col min="10780" max="10780" width="1" style="3" customWidth="1"/>
    <col min="10781" max="10786" width="0" style="3" hidden="1" customWidth="1"/>
    <col min="10787" max="10787" width="0.42578125" style="3" customWidth="1"/>
    <col min="10788" max="10790" width="0" style="3" hidden="1" customWidth="1"/>
    <col min="10791" max="10791" width="0.42578125" style="3" customWidth="1"/>
    <col min="10792" max="10799" width="0" style="3" hidden="1" customWidth="1"/>
    <col min="10800" max="10807" width="1.42578125" style="3"/>
    <col min="10808" max="10808" width="0.42578125" style="3" customWidth="1"/>
    <col min="10809" max="10809" width="0" style="3" hidden="1" customWidth="1"/>
    <col min="10810" max="10812" width="1.42578125" style="3"/>
    <col min="10813" max="10813" width="0.140625" style="3" customWidth="1"/>
    <col min="10814" max="10814" width="0.28515625" style="3" customWidth="1"/>
    <col min="10815" max="10815" width="0" style="3" hidden="1" customWidth="1"/>
    <col min="10816" max="10816" width="8.28515625" style="3" customWidth="1"/>
    <col min="10817" max="10819" width="1.42578125" style="3"/>
    <col min="10820" max="10821" width="1.42578125" style="3" customWidth="1"/>
    <col min="10822" max="10823" width="1.42578125" style="3"/>
    <col min="10824" max="10824" width="3" style="3" customWidth="1"/>
    <col min="10825" max="10826" width="1.42578125" style="3"/>
    <col min="10827" max="10827" width="4.140625" style="3" customWidth="1"/>
    <col min="10828" max="10828" width="0.42578125" style="3" customWidth="1"/>
    <col min="10829" max="10830" width="1.42578125" style="3"/>
    <col min="10831" max="10831" width="4.42578125" style="3" customWidth="1"/>
    <col min="10832" max="10832" width="0" style="3" hidden="1" customWidth="1"/>
    <col min="10833" max="10834" width="1.42578125" style="3"/>
    <col min="10835" max="10835" width="4.5703125" style="3" customWidth="1"/>
    <col min="10836" max="10836" width="0" style="3" hidden="1" customWidth="1"/>
    <col min="10837" max="10839" width="1.42578125" style="3"/>
    <col min="10840" max="10840" width="2.5703125" style="3" customWidth="1"/>
    <col min="10841" max="10841" width="7.85546875" style="3" customWidth="1"/>
    <col min="10842" max="10842" width="7.7109375" style="3" customWidth="1"/>
    <col min="10843" max="10844" width="1.42578125" style="3"/>
    <col min="10845" max="10845" width="4.5703125" style="3" customWidth="1"/>
    <col min="10846" max="10846" width="0.5703125" style="3" customWidth="1"/>
    <col min="10847" max="10847" width="2.140625" style="3" customWidth="1"/>
    <col min="10848" max="10849" width="1.42578125" style="3"/>
    <col min="10850" max="10850" width="3" style="3" customWidth="1"/>
    <col min="10851" max="10851" width="6.7109375" style="3" customWidth="1"/>
    <col min="10852" max="11027" width="1.42578125" style="3"/>
    <col min="11028" max="11028" width="2.5703125" style="3" customWidth="1"/>
    <col min="11029" max="11035" width="1.42578125" style="3"/>
    <col min="11036" max="11036" width="1" style="3" customWidth="1"/>
    <col min="11037" max="11042" width="0" style="3" hidden="1" customWidth="1"/>
    <col min="11043" max="11043" width="0.42578125" style="3" customWidth="1"/>
    <col min="11044" max="11046" width="0" style="3" hidden="1" customWidth="1"/>
    <col min="11047" max="11047" width="0.42578125" style="3" customWidth="1"/>
    <col min="11048" max="11055" width="0" style="3" hidden="1" customWidth="1"/>
    <col min="11056" max="11063" width="1.42578125" style="3"/>
    <col min="11064" max="11064" width="0.42578125" style="3" customWidth="1"/>
    <col min="11065" max="11065" width="0" style="3" hidden="1" customWidth="1"/>
    <col min="11066" max="11068" width="1.42578125" style="3"/>
    <col min="11069" max="11069" width="0.140625" style="3" customWidth="1"/>
    <col min="11070" max="11070" width="0.28515625" style="3" customWidth="1"/>
    <col min="11071" max="11071" width="0" style="3" hidden="1" customWidth="1"/>
    <col min="11072" max="11072" width="8.28515625" style="3" customWidth="1"/>
    <col min="11073" max="11075" width="1.42578125" style="3"/>
    <col min="11076" max="11077" width="1.42578125" style="3" customWidth="1"/>
    <col min="11078" max="11079" width="1.42578125" style="3"/>
    <col min="11080" max="11080" width="3" style="3" customWidth="1"/>
    <col min="11081" max="11082" width="1.42578125" style="3"/>
    <col min="11083" max="11083" width="4.140625" style="3" customWidth="1"/>
    <col min="11084" max="11084" width="0.42578125" style="3" customWidth="1"/>
    <col min="11085" max="11086" width="1.42578125" style="3"/>
    <col min="11087" max="11087" width="4.42578125" style="3" customWidth="1"/>
    <col min="11088" max="11088" width="0" style="3" hidden="1" customWidth="1"/>
    <col min="11089" max="11090" width="1.42578125" style="3"/>
    <col min="11091" max="11091" width="4.5703125" style="3" customWidth="1"/>
    <col min="11092" max="11092" width="0" style="3" hidden="1" customWidth="1"/>
    <col min="11093" max="11095" width="1.42578125" style="3"/>
    <col min="11096" max="11096" width="2.5703125" style="3" customWidth="1"/>
    <col min="11097" max="11097" width="7.85546875" style="3" customWidth="1"/>
    <col min="11098" max="11098" width="7.7109375" style="3" customWidth="1"/>
    <col min="11099" max="11100" width="1.42578125" style="3"/>
    <col min="11101" max="11101" width="4.5703125" style="3" customWidth="1"/>
    <col min="11102" max="11102" width="0.5703125" style="3" customWidth="1"/>
    <col min="11103" max="11103" width="2.140625" style="3" customWidth="1"/>
    <col min="11104" max="11105" width="1.42578125" style="3"/>
    <col min="11106" max="11106" width="3" style="3" customWidth="1"/>
    <col min="11107" max="11107" width="6.7109375" style="3" customWidth="1"/>
    <col min="11108" max="11283" width="1.42578125" style="3"/>
    <col min="11284" max="11284" width="2.5703125" style="3" customWidth="1"/>
    <col min="11285" max="11291" width="1.42578125" style="3"/>
    <col min="11292" max="11292" width="1" style="3" customWidth="1"/>
    <col min="11293" max="11298" width="0" style="3" hidden="1" customWidth="1"/>
    <col min="11299" max="11299" width="0.42578125" style="3" customWidth="1"/>
    <col min="11300" max="11302" width="0" style="3" hidden="1" customWidth="1"/>
    <col min="11303" max="11303" width="0.42578125" style="3" customWidth="1"/>
    <col min="11304" max="11311" width="0" style="3" hidden="1" customWidth="1"/>
    <col min="11312" max="11319" width="1.42578125" style="3"/>
    <col min="11320" max="11320" width="0.42578125" style="3" customWidth="1"/>
    <col min="11321" max="11321" width="0" style="3" hidden="1" customWidth="1"/>
    <col min="11322" max="11324" width="1.42578125" style="3"/>
    <col min="11325" max="11325" width="0.140625" style="3" customWidth="1"/>
    <col min="11326" max="11326" width="0.28515625" style="3" customWidth="1"/>
    <col min="11327" max="11327" width="0" style="3" hidden="1" customWidth="1"/>
    <col min="11328" max="11328" width="8.28515625" style="3" customWidth="1"/>
    <col min="11329" max="11331" width="1.42578125" style="3"/>
    <col min="11332" max="11333" width="1.42578125" style="3" customWidth="1"/>
    <col min="11334" max="11335" width="1.42578125" style="3"/>
    <col min="11336" max="11336" width="3" style="3" customWidth="1"/>
    <col min="11337" max="11338" width="1.42578125" style="3"/>
    <col min="11339" max="11339" width="4.140625" style="3" customWidth="1"/>
    <col min="11340" max="11340" width="0.42578125" style="3" customWidth="1"/>
    <col min="11341" max="11342" width="1.42578125" style="3"/>
    <col min="11343" max="11343" width="4.42578125" style="3" customWidth="1"/>
    <col min="11344" max="11344" width="0" style="3" hidden="1" customWidth="1"/>
    <col min="11345" max="11346" width="1.42578125" style="3"/>
    <col min="11347" max="11347" width="4.5703125" style="3" customWidth="1"/>
    <col min="11348" max="11348" width="0" style="3" hidden="1" customWidth="1"/>
    <col min="11349" max="11351" width="1.42578125" style="3"/>
    <col min="11352" max="11352" width="2.5703125" style="3" customWidth="1"/>
    <col min="11353" max="11353" width="7.85546875" style="3" customWidth="1"/>
    <col min="11354" max="11354" width="7.7109375" style="3" customWidth="1"/>
    <col min="11355" max="11356" width="1.42578125" style="3"/>
    <col min="11357" max="11357" width="4.5703125" style="3" customWidth="1"/>
    <col min="11358" max="11358" width="0.5703125" style="3" customWidth="1"/>
    <col min="11359" max="11359" width="2.140625" style="3" customWidth="1"/>
    <col min="11360" max="11361" width="1.42578125" style="3"/>
    <col min="11362" max="11362" width="3" style="3" customWidth="1"/>
    <col min="11363" max="11363" width="6.7109375" style="3" customWidth="1"/>
    <col min="11364" max="11539" width="1.42578125" style="3"/>
    <col min="11540" max="11540" width="2.5703125" style="3" customWidth="1"/>
    <col min="11541" max="11547" width="1.42578125" style="3"/>
    <col min="11548" max="11548" width="1" style="3" customWidth="1"/>
    <col min="11549" max="11554" width="0" style="3" hidden="1" customWidth="1"/>
    <col min="11555" max="11555" width="0.42578125" style="3" customWidth="1"/>
    <col min="11556" max="11558" width="0" style="3" hidden="1" customWidth="1"/>
    <col min="11559" max="11559" width="0.42578125" style="3" customWidth="1"/>
    <col min="11560" max="11567" width="0" style="3" hidden="1" customWidth="1"/>
    <col min="11568" max="11575" width="1.42578125" style="3"/>
    <col min="11576" max="11576" width="0.42578125" style="3" customWidth="1"/>
    <col min="11577" max="11577" width="0" style="3" hidden="1" customWidth="1"/>
    <col min="11578" max="11580" width="1.42578125" style="3"/>
    <col min="11581" max="11581" width="0.140625" style="3" customWidth="1"/>
    <col min="11582" max="11582" width="0.28515625" style="3" customWidth="1"/>
    <col min="11583" max="11583" width="0" style="3" hidden="1" customWidth="1"/>
    <col min="11584" max="11584" width="8.28515625" style="3" customWidth="1"/>
    <col min="11585" max="11587" width="1.42578125" style="3"/>
    <col min="11588" max="11589" width="1.42578125" style="3" customWidth="1"/>
    <col min="11590" max="11591" width="1.42578125" style="3"/>
    <col min="11592" max="11592" width="3" style="3" customWidth="1"/>
    <col min="11593" max="11594" width="1.42578125" style="3"/>
    <col min="11595" max="11595" width="4.140625" style="3" customWidth="1"/>
    <col min="11596" max="11596" width="0.42578125" style="3" customWidth="1"/>
    <col min="11597" max="11598" width="1.42578125" style="3"/>
    <col min="11599" max="11599" width="4.42578125" style="3" customWidth="1"/>
    <col min="11600" max="11600" width="0" style="3" hidden="1" customWidth="1"/>
    <col min="11601" max="11602" width="1.42578125" style="3"/>
    <col min="11603" max="11603" width="4.5703125" style="3" customWidth="1"/>
    <col min="11604" max="11604" width="0" style="3" hidden="1" customWidth="1"/>
    <col min="11605" max="11607" width="1.42578125" style="3"/>
    <col min="11608" max="11608" width="2.5703125" style="3" customWidth="1"/>
    <col min="11609" max="11609" width="7.85546875" style="3" customWidth="1"/>
    <col min="11610" max="11610" width="7.7109375" style="3" customWidth="1"/>
    <col min="11611" max="11612" width="1.42578125" style="3"/>
    <col min="11613" max="11613" width="4.5703125" style="3" customWidth="1"/>
    <col min="11614" max="11614" width="0.5703125" style="3" customWidth="1"/>
    <col min="11615" max="11615" width="2.140625" style="3" customWidth="1"/>
    <col min="11616" max="11617" width="1.42578125" style="3"/>
    <col min="11618" max="11618" width="3" style="3" customWidth="1"/>
    <col min="11619" max="11619" width="6.7109375" style="3" customWidth="1"/>
    <col min="11620" max="11795" width="1.42578125" style="3"/>
    <col min="11796" max="11796" width="2.5703125" style="3" customWidth="1"/>
    <col min="11797" max="11803" width="1.42578125" style="3"/>
    <col min="11804" max="11804" width="1" style="3" customWidth="1"/>
    <col min="11805" max="11810" width="0" style="3" hidden="1" customWidth="1"/>
    <col min="11811" max="11811" width="0.42578125" style="3" customWidth="1"/>
    <col min="11812" max="11814" width="0" style="3" hidden="1" customWidth="1"/>
    <col min="11815" max="11815" width="0.42578125" style="3" customWidth="1"/>
    <col min="11816" max="11823" width="0" style="3" hidden="1" customWidth="1"/>
    <col min="11824" max="11831" width="1.42578125" style="3"/>
    <col min="11832" max="11832" width="0.42578125" style="3" customWidth="1"/>
    <col min="11833" max="11833" width="0" style="3" hidden="1" customWidth="1"/>
    <col min="11834" max="11836" width="1.42578125" style="3"/>
    <col min="11837" max="11837" width="0.140625" style="3" customWidth="1"/>
    <col min="11838" max="11838" width="0.28515625" style="3" customWidth="1"/>
    <col min="11839" max="11839" width="0" style="3" hidden="1" customWidth="1"/>
    <col min="11840" max="11840" width="8.28515625" style="3" customWidth="1"/>
    <col min="11841" max="11843" width="1.42578125" style="3"/>
    <col min="11844" max="11845" width="1.42578125" style="3" customWidth="1"/>
    <col min="11846" max="11847" width="1.42578125" style="3"/>
    <col min="11848" max="11848" width="3" style="3" customWidth="1"/>
    <col min="11849" max="11850" width="1.42578125" style="3"/>
    <col min="11851" max="11851" width="4.140625" style="3" customWidth="1"/>
    <col min="11852" max="11852" width="0.42578125" style="3" customWidth="1"/>
    <col min="11853" max="11854" width="1.42578125" style="3"/>
    <col min="11855" max="11855" width="4.42578125" style="3" customWidth="1"/>
    <col min="11856" max="11856" width="0" style="3" hidden="1" customWidth="1"/>
    <col min="11857" max="11858" width="1.42578125" style="3"/>
    <col min="11859" max="11859" width="4.5703125" style="3" customWidth="1"/>
    <col min="11860" max="11860" width="0" style="3" hidden="1" customWidth="1"/>
    <col min="11861" max="11863" width="1.42578125" style="3"/>
    <col min="11864" max="11864" width="2.5703125" style="3" customWidth="1"/>
    <col min="11865" max="11865" width="7.85546875" style="3" customWidth="1"/>
    <col min="11866" max="11866" width="7.7109375" style="3" customWidth="1"/>
    <col min="11867" max="11868" width="1.42578125" style="3"/>
    <col min="11869" max="11869" width="4.5703125" style="3" customWidth="1"/>
    <col min="11870" max="11870" width="0.5703125" style="3" customWidth="1"/>
    <col min="11871" max="11871" width="2.140625" style="3" customWidth="1"/>
    <col min="11872" max="11873" width="1.42578125" style="3"/>
    <col min="11874" max="11874" width="3" style="3" customWidth="1"/>
    <col min="11875" max="11875" width="6.7109375" style="3" customWidth="1"/>
    <col min="11876" max="12051" width="1.42578125" style="3"/>
    <col min="12052" max="12052" width="2.5703125" style="3" customWidth="1"/>
    <col min="12053" max="12059" width="1.42578125" style="3"/>
    <col min="12060" max="12060" width="1" style="3" customWidth="1"/>
    <col min="12061" max="12066" width="0" style="3" hidden="1" customWidth="1"/>
    <col min="12067" max="12067" width="0.42578125" style="3" customWidth="1"/>
    <col min="12068" max="12070" width="0" style="3" hidden="1" customWidth="1"/>
    <col min="12071" max="12071" width="0.42578125" style="3" customWidth="1"/>
    <col min="12072" max="12079" width="0" style="3" hidden="1" customWidth="1"/>
    <col min="12080" max="12087" width="1.42578125" style="3"/>
    <col min="12088" max="12088" width="0.42578125" style="3" customWidth="1"/>
    <col min="12089" max="12089" width="0" style="3" hidden="1" customWidth="1"/>
    <col min="12090" max="12092" width="1.42578125" style="3"/>
    <col min="12093" max="12093" width="0.140625" style="3" customWidth="1"/>
    <col min="12094" max="12094" width="0.28515625" style="3" customWidth="1"/>
    <col min="12095" max="12095" width="0" style="3" hidden="1" customWidth="1"/>
    <col min="12096" max="12096" width="8.28515625" style="3" customWidth="1"/>
    <col min="12097" max="12099" width="1.42578125" style="3"/>
    <col min="12100" max="12101" width="1.42578125" style="3" customWidth="1"/>
    <col min="12102" max="12103" width="1.42578125" style="3"/>
    <col min="12104" max="12104" width="3" style="3" customWidth="1"/>
    <col min="12105" max="12106" width="1.42578125" style="3"/>
    <col min="12107" max="12107" width="4.140625" style="3" customWidth="1"/>
    <col min="12108" max="12108" width="0.42578125" style="3" customWidth="1"/>
    <col min="12109" max="12110" width="1.42578125" style="3"/>
    <col min="12111" max="12111" width="4.42578125" style="3" customWidth="1"/>
    <col min="12112" max="12112" width="0" style="3" hidden="1" customWidth="1"/>
    <col min="12113" max="12114" width="1.42578125" style="3"/>
    <col min="12115" max="12115" width="4.5703125" style="3" customWidth="1"/>
    <col min="12116" max="12116" width="0" style="3" hidden="1" customWidth="1"/>
    <col min="12117" max="12119" width="1.42578125" style="3"/>
    <col min="12120" max="12120" width="2.5703125" style="3" customWidth="1"/>
    <col min="12121" max="12121" width="7.85546875" style="3" customWidth="1"/>
    <col min="12122" max="12122" width="7.7109375" style="3" customWidth="1"/>
    <col min="12123" max="12124" width="1.42578125" style="3"/>
    <col min="12125" max="12125" width="4.5703125" style="3" customWidth="1"/>
    <col min="12126" max="12126" width="0.5703125" style="3" customWidth="1"/>
    <col min="12127" max="12127" width="2.140625" style="3" customWidth="1"/>
    <col min="12128" max="12129" width="1.42578125" style="3"/>
    <col min="12130" max="12130" width="3" style="3" customWidth="1"/>
    <col min="12131" max="12131" width="6.7109375" style="3" customWidth="1"/>
    <col min="12132" max="12307" width="1.42578125" style="3"/>
    <col min="12308" max="12308" width="2.5703125" style="3" customWidth="1"/>
    <col min="12309" max="12315" width="1.42578125" style="3"/>
    <col min="12316" max="12316" width="1" style="3" customWidth="1"/>
    <col min="12317" max="12322" width="0" style="3" hidden="1" customWidth="1"/>
    <col min="12323" max="12323" width="0.42578125" style="3" customWidth="1"/>
    <col min="12324" max="12326" width="0" style="3" hidden="1" customWidth="1"/>
    <col min="12327" max="12327" width="0.42578125" style="3" customWidth="1"/>
    <col min="12328" max="12335" width="0" style="3" hidden="1" customWidth="1"/>
    <col min="12336" max="12343" width="1.42578125" style="3"/>
    <col min="12344" max="12344" width="0.42578125" style="3" customWidth="1"/>
    <col min="12345" max="12345" width="0" style="3" hidden="1" customWidth="1"/>
    <col min="12346" max="12348" width="1.42578125" style="3"/>
    <col min="12349" max="12349" width="0.140625" style="3" customWidth="1"/>
    <col min="12350" max="12350" width="0.28515625" style="3" customWidth="1"/>
    <col min="12351" max="12351" width="0" style="3" hidden="1" customWidth="1"/>
    <col min="12352" max="12352" width="8.28515625" style="3" customWidth="1"/>
    <col min="12353" max="12355" width="1.42578125" style="3"/>
    <col min="12356" max="12357" width="1.42578125" style="3" customWidth="1"/>
    <col min="12358" max="12359" width="1.42578125" style="3"/>
    <col min="12360" max="12360" width="3" style="3" customWidth="1"/>
    <col min="12361" max="12362" width="1.42578125" style="3"/>
    <col min="12363" max="12363" width="4.140625" style="3" customWidth="1"/>
    <col min="12364" max="12364" width="0.42578125" style="3" customWidth="1"/>
    <col min="12365" max="12366" width="1.42578125" style="3"/>
    <col min="12367" max="12367" width="4.42578125" style="3" customWidth="1"/>
    <col min="12368" max="12368" width="0" style="3" hidden="1" customWidth="1"/>
    <col min="12369" max="12370" width="1.42578125" style="3"/>
    <col min="12371" max="12371" width="4.5703125" style="3" customWidth="1"/>
    <col min="12372" max="12372" width="0" style="3" hidden="1" customWidth="1"/>
    <col min="12373" max="12375" width="1.42578125" style="3"/>
    <col min="12376" max="12376" width="2.5703125" style="3" customWidth="1"/>
    <col min="12377" max="12377" width="7.85546875" style="3" customWidth="1"/>
    <col min="12378" max="12378" width="7.7109375" style="3" customWidth="1"/>
    <col min="12379" max="12380" width="1.42578125" style="3"/>
    <col min="12381" max="12381" width="4.5703125" style="3" customWidth="1"/>
    <col min="12382" max="12382" width="0.5703125" style="3" customWidth="1"/>
    <col min="12383" max="12383" width="2.140625" style="3" customWidth="1"/>
    <col min="12384" max="12385" width="1.42578125" style="3"/>
    <col min="12386" max="12386" width="3" style="3" customWidth="1"/>
    <col min="12387" max="12387" width="6.7109375" style="3" customWidth="1"/>
    <col min="12388" max="12563" width="1.42578125" style="3"/>
    <col min="12564" max="12564" width="2.5703125" style="3" customWidth="1"/>
    <col min="12565" max="12571" width="1.42578125" style="3"/>
    <col min="12572" max="12572" width="1" style="3" customWidth="1"/>
    <col min="12573" max="12578" width="0" style="3" hidden="1" customWidth="1"/>
    <col min="12579" max="12579" width="0.42578125" style="3" customWidth="1"/>
    <col min="12580" max="12582" width="0" style="3" hidden="1" customWidth="1"/>
    <col min="12583" max="12583" width="0.42578125" style="3" customWidth="1"/>
    <col min="12584" max="12591" width="0" style="3" hidden="1" customWidth="1"/>
    <col min="12592" max="12599" width="1.42578125" style="3"/>
    <col min="12600" max="12600" width="0.42578125" style="3" customWidth="1"/>
    <col min="12601" max="12601" width="0" style="3" hidden="1" customWidth="1"/>
    <col min="12602" max="12604" width="1.42578125" style="3"/>
    <col min="12605" max="12605" width="0.140625" style="3" customWidth="1"/>
    <col min="12606" max="12606" width="0.28515625" style="3" customWidth="1"/>
    <col min="12607" max="12607" width="0" style="3" hidden="1" customWidth="1"/>
    <col min="12608" max="12608" width="8.28515625" style="3" customWidth="1"/>
    <col min="12609" max="12611" width="1.42578125" style="3"/>
    <col min="12612" max="12613" width="1.42578125" style="3" customWidth="1"/>
    <col min="12614" max="12615" width="1.42578125" style="3"/>
    <col min="12616" max="12616" width="3" style="3" customWidth="1"/>
    <col min="12617" max="12618" width="1.42578125" style="3"/>
    <col min="12619" max="12619" width="4.140625" style="3" customWidth="1"/>
    <col min="12620" max="12620" width="0.42578125" style="3" customWidth="1"/>
    <col min="12621" max="12622" width="1.42578125" style="3"/>
    <col min="12623" max="12623" width="4.42578125" style="3" customWidth="1"/>
    <col min="12624" max="12624" width="0" style="3" hidden="1" customWidth="1"/>
    <col min="12625" max="12626" width="1.42578125" style="3"/>
    <col min="12627" max="12627" width="4.5703125" style="3" customWidth="1"/>
    <col min="12628" max="12628" width="0" style="3" hidden="1" customWidth="1"/>
    <col min="12629" max="12631" width="1.42578125" style="3"/>
    <col min="12632" max="12632" width="2.5703125" style="3" customWidth="1"/>
    <col min="12633" max="12633" width="7.85546875" style="3" customWidth="1"/>
    <col min="12634" max="12634" width="7.7109375" style="3" customWidth="1"/>
    <col min="12635" max="12636" width="1.42578125" style="3"/>
    <col min="12637" max="12637" width="4.5703125" style="3" customWidth="1"/>
    <col min="12638" max="12638" width="0.5703125" style="3" customWidth="1"/>
    <col min="12639" max="12639" width="2.140625" style="3" customWidth="1"/>
    <col min="12640" max="12641" width="1.42578125" style="3"/>
    <col min="12642" max="12642" width="3" style="3" customWidth="1"/>
    <col min="12643" max="12643" width="6.7109375" style="3" customWidth="1"/>
    <col min="12644" max="12819" width="1.42578125" style="3"/>
    <col min="12820" max="12820" width="2.5703125" style="3" customWidth="1"/>
    <col min="12821" max="12827" width="1.42578125" style="3"/>
    <col min="12828" max="12828" width="1" style="3" customWidth="1"/>
    <col min="12829" max="12834" width="0" style="3" hidden="1" customWidth="1"/>
    <col min="12835" max="12835" width="0.42578125" style="3" customWidth="1"/>
    <col min="12836" max="12838" width="0" style="3" hidden="1" customWidth="1"/>
    <col min="12839" max="12839" width="0.42578125" style="3" customWidth="1"/>
    <col min="12840" max="12847" width="0" style="3" hidden="1" customWidth="1"/>
    <col min="12848" max="12855" width="1.42578125" style="3"/>
    <col min="12856" max="12856" width="0.42578125" style="3" customWidth="1"/>
    <col min="12857" max="12857" width="0" style="3" hidden="1" customWidth="1"/>
    <col min="12858" max="12860" width="1.42578125" style="3"/>
    <col min="12861" max="12861" width="0.140625" style="3" customWidth="1"/>
    <col min="12862" max="12862" width="0.28515625" style="3" customWidth="1"/>
    <col min="12863" max="12863" width="0" style="3" hidden="1" customWidth="1"/>
    <col min="12864" max="12864" width="8.28515625" style="3" customWidth="1"/>
    <col min="12865" max="12867" width="1.42578125" style="3"/>
    <col min="12868" max="12869" width="1.42578125" style="3" customWidth="1"/>
    <col min="12870" max="12871" width="1.42578125" style="3"/>
    <col min="12872" max="12872" width="3" style="3" customWidth="1"/>
    <col min="12873" max="12874" width="1.42578125" style="3"/>
    <col min="12875" max="12875" width="4.140625" style="3" customWidth="1"/>
    <col min="12876" max="12876" width="0.42578125" style="3" customWidth="1"/>
    <col min="12877" max="12878" width="1.42578125" style="3"/>
    <col min="12879" max="12879" width="4.42578125" style="3" customWidth="1"/>
    <col min="12880" max="12880" width="0" style="3" hidden="1" customWidth="1"/>
    <col min="12881" max="12882" width="1.42578125" style="3"/>
    <col min="12883" max="12883" width="4.5703125" style="3" customWidth="1"/>
    <col min="12884" max="12884" width="0" style="3" hidden="1" customWidth="1"/>
    <col min="12885" max="12887" width="1.42578125" style="3"/>
    <col min="12888" max="12888" width="2.5703125" style="3" customWidth="1"/>
    <col min="12889" max="12889" width="7.85546875" style="3" customWidth="1"/>
    <col min="12890" max="12890" width="7.7109375" style="3" customWidth="1"/>
    <col min="12891" max="12892" width="1.42578125" style="3"/>
    <col min="12893" max="12893" width="4.5703125" style="3" customWidth="1"/>
    <col min="12894" max="12894" width="0.5703125" style="3" customWidth="1"/>
    <col min="12895" max="12895" width="2.140625" style="3" customWidth="1"/>
    <col min="12896" max="12897" width="1.42578125" style="3"/>
    <col min="12898" max="12898" width="3" style="3" customWidth="1"/>
    <col min="12899" max="12899" width="6.7109375" style="3" customWidth="1"/>
    <col min="12900" max="13075" width="1.42578125" style="3"/>
    <col min="13076" max="13076" width="2.5703125" style="3" customWidth="1"/>
    <col min="13077" max="13083" width="1.42578125" style="3"/>
    <col min="13084" max="13084" width="1" style="3" customWidth="1"/>
    <col min="13085" max="13090" width="0" style="3" hidden="1" customWidth="1"/>
    <col min="13091" max="13091" width="0.42578125" style="3" customWidth="1"/>
    <col min="13092" max="13094" width="0" style="3" hidden="1" customWidth="1"/>
    <col min="13095" max="13095" width="0.42578125" style="3" customWidth="1"/>
    <col min="13096" max="13103" width="0" style="3" hidden="1" customWidth="1"/>
    <col min="13104" max="13111" width="1.42578125" style="3"/>
    <col min="13112" max="13112" width="0.42578125" style="3" customWidth="1"/>
    <col min="13113" max="13113" width="0" style="3" hidden="1" customWidth="1"/>
    <col min="13114" max="13116" width="1.42578125" style="3"/>
    <col min="13117" max="13117" width="0.140625" style="3" customWidth="1"/>
    <col min="13118" max="13118" width="0.28515625" style="3" customWidth="1"/>
    <col min="13119" max="13119" width="0" style="3" hidden="1" customWidth="1"/>
    <col min="13120" max="13120" width="8.28515625" style="3" customWidth="1"/>
    <col min="13121" max="13123" width="1.42578125" style="3"/>
    <col min="13124" max="13125" width="1.42578125" style="3" customWidth="1"/>
    <col min="13126" max="13127" width="1.42578125" style="3"/>
    <col min="13128" max="13128" width="3" style="3" customWidth="1"/>
    <col min="13129" max="13130" width="1.42578125" style="3"/>
    <col min="13131" max="13131" width="4.140625" style="3" customWidth="1"/>
    <col min="13132" max="13132" width="0.42578125" style="3" customWidth="1"/>
    <col min="13133" max="13134" width="1.42578125" style="3"/>
    <col min="13135" max="13135" width="4.42578125" style="3" customWidth="1"/>
    <col min="13136" max="13136" width="0" style="3" hidden="1" customWidth="1"/>
    <col min="13137" max="13138" width="1.42578125" style="3"/>
    <col min="13139" max="13139" width="4.5703125" style="3" customWidth="1"/>
    <col min="13140" max="13140" width="0" style="3" hidden="1" customWidth="1"/>
    <col min="13141" max="13143" width="1.42578125" style="3"/>
    <col min="13144" max="13144" width="2.5703125" style="3" customWidth="1"/>
    <col min="13145" max="13145" width="7.85546875" style="3" customWidth="1"/>
    <col min="13146" max="13146" width="7.7109375" style="3" customWidth="1"/>
    <col min="13147" max="13148" width="1.42578125" style="3"/>
    <col min="13149" max="13149" width="4.5703125" style="3" customWidth="1"/>
    <col min="13150" max="13150" width="0.5703125" style="3" customWidth="1"/>
    <col min="13151" max="13151" width="2.140625" style="3" customWidth="1"/>
    <col min="13152" max="13153" width="1.42578125" style="3"/>
    <col min="13154" max="13154" width="3" style="3" customWidth="1"/>
    <col min="13155" max="13155" width="6.7109375" style="3" customWidth="1"/>
    <col min="13156" max="13331" width="1.42578125" style="3"/>
    <col min="13332" max="13332" width="2.5703125" style="3" customWidth="1"/>
    <col min="13333" max="13339" width="1.42578125" style="3"/>
    <col min="13340" max="13340" width="1" style="3" customWidth="1"/>
    <col min="13341" max="13346" width="0" style="3" hidden="1" customWidth="1"/>
    <col min="13347" max="13347" width="0.42578125" style="3" customWidth="1"/>
    <col min="13348" max="13350" width="0" style="3" hidden="1" customWidth="1"/>
    <col min="13351" max="13351" width="0.42578125" style="3" customWidth="1"/>
    <col min="13352" max="13359" width="0" style="3" hidden="1" customWidth="1"/>
    <col min="13360" max="13367" width="1.42578125" style="3"/>
    <col min="13368" max="13368" width="0.42578125" style="3" customWidth="1"/>
    <col min="13369" max="13369" width="0" style="3" hidden="1" customWidth="1"/>
    <col min="13370" max="13372" width="1.42578125" style="3"/>
    <col min="13373" max="13373" width="0.140625" style="3" customWidth="1"/>
    <col min="13374" max="13374" width="0.28515625" style="3" customWidth="1"/>
    <col min="13375" max="13375" width="0" style="3" hidden="1" customWidth="1"/>
    <col min="13376" max="13376" width="8.28515625" style="3" customWidth="1"/>
    <col min="13377" max="13379" width="1.42578125" style="3"/>
    <col min="13380" max="13381" width="1.42578125" style="3" customWidth="1"/>
    <col min="13382" max="13383" width="1.42578125" style="3"/>
    <col min="13384" max="13384" width="3" style="3" customWidth="1"/>
    <col min="13385" max="13386" width="1.42578125" style="3"/>
    <col min="13387" max="13387" width="4.140625" style="3" customWidth="1"/>
    <col min="13388" max="13388" width="0.42578125" style="3" customWidth="1"/>
    <col min="13389" max="13390" width="1.42578125" style="3"/>
    <col min="13391" max="13391" width="4.42578125" style="3" customWidth="1"/>
    <col min="13392" max="13392" width="0" style="3" hidden="1" customWidth="1"/>
    <col min="13393" max="13394" width="1.42578125" style="3"/>
    <col min="13395" max="13395" width="4.5703125" style="3" customWidth="1"/>
    <col min="13396" max="13396" width="0" style="3" hidden="1" customWidth="1"/>
    <col min="13397" max="13399" width="1.42578125" style="3"/>
    <col min="13400" max="13400" width="2.5703125" style="3" customWidth="1"/>
    <col min="13401" max="13401" width="7.85546875" style="3" customWidth="1"/>
    <col min="13402" max="13402" width="7.7109375" style="3" customWidth="1"/>
    <col min="13403" max="13404" width="1.42578125" style="3"/>
    <col min="13405" max="13405" width="4.5703125" style="3" customWidth="1"/>
    <col min="13406" max="13406" width="0.5703125" style="3" customWidth="1"/>
    <col min="13407" max="13407" width="2.140625" style="3" customWidth="1"/>
    <col min="13408" max="13409" width="1.42578125" style="3"/>
    <col min="13410" max="13410" width="3" style="3" customWidth="1"/>
    <col min="13411" max="13411" width="6.7109375" style="3" customWidth="1"/>
    <col min="13412" max="13587" width="1.42578125" style="3"/>
    <col min="13588" max="13588" width="2.5703125" style="3" customWidth="1"/>
    <col min="13589" max="13595" width="1.42578125" style="3"/>
    <col min="13596" max="13596" width="1" style="3" customWidth="1"/>
    <col min="13597" max="13602" width="0" style="3" hidden="1" customWidth="1"/>
    <col min="13603" max="13603" width="0.42578125" style="3" customWidth="1"/>
    <col min="13604" max="13606" width="0" style="3" hidden="1" customWidth="1"/>
    <col min="13607" max="13607" width="0.42578125" style="3" customWidth="1"/>
    <col min="13608" max="13615" width="0" style="3" hidden="1" customWidth="1"/>
    <col min="13616" max="13623" width="1.42578125" style="3"/>
    <col min="13624" max="13624" width="0.42578125" style="3" customWidth="1"/>
    <col min="13625" max="13625" width="0" style="3" hidden="1" customWidth="1"/>
    <col min="13626" max="13628" width="1.42578125" style="3"/>
    <col min="13629" max="13629" width="0.140625" style="3" customWidth="1"/>
    <col min="13630" max="13630" width="0.28515625" style="3" customWidth="1"/>
    <col min="13631" max="13631" width="0" style="3" hidden="1" customWidth="1"/>
    <col min="13632" max="13632" width="8.28515625" style="3" customWidth="1"/>
    <col min="13633" max="13635" width="1.42578125" style="3"/>
    <col min="13636" max="13637" width="1.42578125" style="3" customWidth="1"/>
    <col min="13638" max="13639" width="1.42578125" style="3"/>
    <col min="13640" max="13640" width="3" style="3" customWidth="1"/>
    <col min="13641" max="13642" width="1.42578125" style="3"/>
    <col min="13643" max="13643" width="4.140625" style="3" customWidth="1"/>
    <col min="13644" max="13644" width="0.42578125" style="3" customWidth="1"/>
    <col min="13645" max="13646" width="1.42578125" style="3"/>
    <col min="13647" max="13647" width="4.42578125" style="3" customWidth="1"/>
    <col min="13648" max="13648" width="0" style="3" hidden="1" customWidth="1"/>
    <col min="13649" max="13650" width="1.42578125" style="3"/>
    <col min="13651" max="13651" width="4.5703125" style="3" customWidth="1"/>
    <col min="13652" max="13652" width="0" style="3" hidden="1" customWidth="1"/>
    <col min="13653" max="13655" width="1.42578125" style="3"/>
    <col min="13656" max="13656" width="2.5703125" style="3" customWidth="1"/>
    <col min="13657" max="13657" width="7.85546875" style="3" customWidth="1"/>
    <col min="13658" max="13658" width="7.7109375" style="3" customWidth="1"/>
    <col min="13659" max="13660" width="1.42578125" style="3"/>
    <col min="13661" max="13661" width="4.5703125" style="3" customWidth="1"/>
    <col min="13662" max="13662" width="0.5703125" style="3" customWidth="1"/>
    <col min="13663" max="13663" width="2.140625" style="3" customWidth="1"/>
    <col min="13664" max="13665" width="1.42578125" style="3"/>
    <col min="13666" max="13666" width="3" style="3" customWidth="1"/>
    <col min="13667" max="13667" width="6.7109375" style="3" customWidth="1"/>
    <col min="13668" max="13843" width="1.42578125" style="3"/>
    <col min="13844" max="13844" width="2.5703125" style="3" customWidth="1"/>
    <col min="13845" max="13851" width="1.42578125" style="3"/>
    <col min="13852" max="13852" width="1" style="3" customWidth="1"/>
    <col min="13853" max="13858" width="0" style="3" hidden="1" customWidth="1"/>
    <col min="13859" max="13859" width="0.42578125" style="3" customWidth="1"/>
    <col min="13860" max="13862" width="0" style="3" hidden="1" customWidth="1"/>
    <col min="13863" max="13863" width="0.42578125" style="3" customWidth="1"/>
    <col min="13864" max="13871" width="0" style="3" hidden="1" customWidth="1"/>
    <col min="13872" max="13879" width="1.42578125" style="3"/>
    <col min="13880" max="13880" width="0.42578125" style="3" customWidth="1"/>
    <col min="13881" max="13881" width="0" style="3" hidden="1" customWidth="1"/>
    <col min="13882" max="13884" width="1.42578125" style="3"/>
    <col min="13885" max="13885" width="0.140625" style="3" customWidth="1"/>
    <col min="13886" max="13886" width="0.28515625" style="3" customWidth="1"/>
    <col min="13887" max="13887" width="0" style="3" hidden="1" customWidth="1"/>
    <col min="13888" max="13888" width="8.28515625" style="3" customWidth="1"/>
    <col min="13889" max="13891" width="1.42578125" style="3"/>
    <col min="13892" max="13893" width="1.42578125" style="3" customWidth="1"/>
    <col min="13894" max="13895" width="1.42578125" style="3"/>
    <col min="13896" max="13896" width="3" style="3" customWidth="1"/>
    <col min="13897" max="13898" width="1.42578125" style="3"/>
    <col min="13899" max="13899" width="4.140625" style="3" customWidth="1"/>
    <col min="13900" max="13900" width="0.42578125" style="3" customWidth="1"/>
    <col min="13901" max="13902" width="1.42578125" style="3"/>
    <col min="13903" max="13903" width="4.42578125" style="3" customWidth="1"/>
    <col min="13904" max="13904" width="0" style="3" hidden="1" customWidth="1"/>
    <col min="13905" max="13906" width="1.42578125" style="3"/>
    <col min="13907" max="13907" width="4.5703125" style="3" customWidth="1"/>
    <col min="13908" max="13908" width="0" style="3" hidden="1" customWidth="1"/>
    <col min="13909" max="13911" width="1.42578125" style="3"/>
    <col min="13912" max="13912" width="2.5703125" style="3" customWidth="1"/>
    <col min="13913" max="13913" width="7.85546875" style="3" customWidth="1"/>
    <col min="13914" max="13914" width="7.7109375" style="3" customWidth="1"/>
    <col min="13915" max="13916" width="1.42578125" style="3"/>
    <col min="13917" max="13917" width="4.5703125" style="3" customWidth="1"/>
    <col min="13918" max="13918" width="0.5703125" style="3" customWidth="1"/>
    <col min="13919" max="13919" width="2.140625" style="3" customWidth="1"/>
    <col min="13920" max="13921" width="1.42578125" style="3"/>
    <col min="13922" max="13922" width="3" style="3" customWidth="1"/>
    <col min="13923" max="13923" width="6.7109375" style="3" customWidth="1"/>
    <col min="13924" max="14099" width="1.42578125" style="3"/>
    <col min="14100" max="14100" width="2.5703125" style="3" customWidth="1"/>
    <col min="14101" max="14107" width="1.42578125" style="3"/>
    <col min="14108" max="14108" width="1" style="3" customWidth="1"/>
    <col min="14109" max="14114" width="0" style="3" hidden="1" customWidth="1"/>
    <col min="14115" max="14115" width="0.42578125" style="3" customWidth="1"/>
    <col min="14116" max="14118" width="0" style="3" hidden="1" customWidth="1"/>
    <col min="14119" max="14119" width="0.42578125" style="3" customWidth="1"/>
    <col min="14120" max="14127" width="0" style="3" hidden="1" customWidth="1"/>
    <col min="14128" max="14135" width="1.42578125" style="3"/>
    <col min="14136" max="14136" width="0.42578125" style="3" customWidth="1"/>
    <col min="14137" max="14137" width="0" style="3" hidden="1" customWidth="1"/>
    <col min="14138" max="14140" width="1.42578125" style="3"/>
    <col min="14141" max="14141" width="0.140625" style="3" customWidth="1"/>
    <col min="14142" max="14142" width="0.28515625" style="3" customWidth="1"/>
    <col min="14143" max="14143" width="0" style="3" hidden="1" customWidth="1"/>
    <col min="14144" max="14144" width="8.28515625" style="3" customWidth="1"/>
    <col min="14145" max="14147" width="1.42578125" style="3"/>
    <col min="14148" max="14149" width="1.42578125" style="3" customWidth="1"/>
    <col min="14150" max="14151" width="1.42578125" style="3"/>
    <col min="14152" max="14152" width="3" style="3" customWidth="1"/>
    <col min="14153" max="14154" width="1.42578125" style="3"/>
    <col min="14155" max="14155" width="4.140625" style="3" customWidth="1"/>
    <col min="14156" max="14156" width="0.42578125" style="3" customWidth="1"/>
    <col min="14157" max="14158" width="1.42578125" style="3"/>
    <col min="14159" max="14159" width="4.42578125" style="3" customWidth="1"/>
    <col min="14160" max="14160" width="0" style="3" hidden="1" customWidth="1"/>
    <col min="14161" max="14162" width="1.42578125" style="3"/>
    <col min="14163" max="14163" width="4.5703125" style="3" customWidth="1"/>
    <col min="14164" max="14164" width="0" style="3" hidden="1" customWidth="1"/>
    <col min="14165" max="14167" width="1.42578125" style="3"/>
    <col min="14168" max="14168" width="2.5703125" style="3" customWidth="1"/>
    <col min="14169" max="14169" width="7.85546875" style="3" customWidth="1"/>
    <col min="14170" max="14170" width="7.7109375" style="3" customWidth="1"/>
    <col min="14171" max="14172" width="1.42578125" style="3"/>
    <col min="14173" max="14173" width="4.5703125" style="3" customWidth="1"/>
    <col min="14174" max="14174" width="0.5703125" style="3" customWidth="1"/>
    <col min="14175" max="14175" width="2.140625" style="3" customWidth="1"/>
    <col min="14176" max="14177" width="1.42578125" style="3"/>
    <col min="14178" max="14178" width="3" style="3" customWidth="1"/>
    <col min="14179" max="14179" width="6.7109375" style="3" customWidth="1"/>
    <col min="14180" max="14355" width="1.42578125" style="3"/>
    <col min="14356" max="14356" width="2.5703125" style="3" customWidth="1"/>
    <col min="14357" max="14363" width="1.42578125" style="3"/>
    <col min="14364" max="14364" width="1" style="3" customWidth="1"/>
    <col min="14365" max="14370" width="0" style="3" hidden="1" customWidth="1"/>
    <col min="14371" max="14371" width="0.42578125" style="3" customWidth="1"/>
    <col min="14372" max="14374" width="0" style="3" hidden="1" customWidth="1"/>
    <col min="14375" max="14375" width="0.42578125" style="3" customWidth="1"/>
    <col min="14376" max="14383" width="0" style="3" hidden="1" customWidth="1"/>
    <col min="14384" max="14391" width="1.42578125" style="3"/>
    <col min="14392" max="14392" width="0.42578125" style="3" customWidth="1"/>
    <col min="14393" max="14393" width="0" style="3" hidden="1" customWidth="1"/>
    <col min="14394" max="14396" width="1.42578125" style="3"/>
    <col min="14397" max="14397" width="0.140625" style="3" customWidth="1"/>
    <col min="14398" max="14398" width="0.28515625" style="3" customWidth="1"/>
    <col min="14399" max="14399" width="0" style="3" hidden="1" customWidth="1"/>
    <col min="14400" max="14400" width="8.28515625" style="3" customWidth="1"/>
    <col min="14401" max="14403" width="1.42578125" style="3"/>
    <col min="14404" max="14405" width="1.42578125" style="3" customWidth="1"/>
    <col min="14406" max="14407" width="1.42578125" style="3"/>
    <col min="14408" max="14408" width="3" style="3" customWidth="1"/>
    <col min="14409" max="14410" width="1.42578125" style="3"/>
    <col min="14411" max="14411" width="4.140625" style="3" customWidth="1"/>
    <col min="14412" max="14412" width="0.42578125" style="3" customWidth="1"/>
    <col min="14413" max="14414" width="1.42578125" style="3"/>
    <col min="14415" max="14415" width="4.42578125" style="3" customWidth="1"/>
    <col min="14416" max="14416" width="0" style="3" hidden="1" customWidth="1"/>
    <col min="14417" max="14418" width="1.42578125" style="3"/>
    <col min="14419" max="14419" width="4.5703125" style="3" customWidth="1"/>
    <col min="14420" max="14420" width="0" style="3" hidden="1" customWidth="1"/>
    <col min="14421" max="14423" width="1.42578125" style="3"/>
    <col min="14424" max="14424" width="2.5703125" style="3" customWidth="1"/>
    <col min="14425" max="14425" width="7.85546875" style="3" customWidth="1"/>
    <col min="14426" max="14426" width="7.7109375" style="3" customWidth="1"/>
    <col min="14427" max="14428" width="1.42578125" style="3"/>
    <col min="14429" max="14429" width="4.5703125" style="3" customWidth="1"/>
    <col min="14430" max="14430" width="0.5703125" style="3" customWidth="1"/>
    <col min="14431" max="14431" width="2.140625" style="3" customWidth="1"/>
    <col min="14432" max="14433" width="1.42578125" style="3"/>
    <col min="14434" max="14434" width="3" style="3" customWidth="1"/>
    <col min="14435" max="14435" width="6.7109375" style="3" customWidth="1"/>
    <col min="14436" max="14611" width="1.42578125" style="3"/>
    <col min="14612" max="14612" width="2.5703125" style="3" customWidth="1"/>
    <col min="14613" max="14619" width="1.42578125" style="3"/>
    <col min="14620" max="14620" width="1" style="3" customWidth="1"/>
    <col min="14621" max="14626" width="0" style="3" hidden="1" customWidth="1"/>
    <col min="14627" max="14627" width="0.42578125" style="3" customWidth="1"/>
    <col min="14628" max="14630" width="0" style="3" hidden="1" customWidth="1"/>
    <col min="14631" max="14631" width="0.42578125" style="3" customWidth="1"/>
    <col min="14632" max="14639" width="0" style="3" hidden="1" customWidth="1"/>
    <col min="14640" max="14647" width="1.42578125" style="3"/>
    <col min="14648" max="14648" width="0.42578125" style="3" customWidth="1"/>
    <col min="14649" max="14649" width="0" style="3" hidden="1" customWidth="1"/>
    <col min="14650" max="14652" width="1.42578125" style="3"/>
    <col min="14653" max="14653" width="0.140625" style="3" customWidth="1"/>
    <col min="14654" max="14654" width="0.28515625" style="3" customWidth="1"/>
    <col min="14655" max="14655" width="0" style="3" hidden="1" customWidth="1"/>
    <col min="14656" max="14656" width="8.28515625" style="3" customWidth="1"/>
    <col min="14657" max="14659" width="1.42578125" style="3"/>
    <col min="14660" max="14661" width="1.42578125" style="3" customWidth="1"/>
    <col min="14662" max="14663" width="1.42578125" style="3"/>
    <col min="14664" max="14664" width="3" style="3" customWidth="1"/>
    <col min="14665" max="14666" width="1.42578125" style="3"/>
    <col min="14667" max="14667" width="4.140625" style="3" customWidth="1"/>
    <col min="14668" max="14668" width="0.42578125" style="3" customWidth="1"/>
    <col min="14669" max="14670" width="1.42578125" style="3"/>
    <col min="14671" max="14671" width="4.42578125" style="3" customWidth="1"/>
    <col min="14672" max="14672" width="0" style="3" hidden="1" customWidth="1"/>
    <col min="14673" max="14674" width="1.42578125" style="3"/>
    <col min="14675" max="14675" width="4.5703125" style="3" customWidth="1"/>
    <col min="14676" max="14676" width="0" style="3" hidden="1" customWidth="1"/>
    <col min="14677" max="14679" width="1.42578125" style="3"/>
    <col min="14680" max="14680" width="2.5703125" style="3" customWidth="1"/>
    <col min="14681" max="14681" width="7.85546875" style="3" customWidth="1"/>
    <col min="14682" max="14682" width="7.7109375" style="3" customWidth="1"/>
    <col min="14683" max="14684" width="1.42578125" style="3"/>
    <col min="14685" max="14685" width="4.5703125" style="3" customWidth="1"/>
    <col min="14686" max="14686" width="0.5703125" style="3" customWidth="1"/>
    <col min="14687" max="14687" width="2.140625" style="3" customWidth="1"/>
    <col min="14688" max="14689" width="1.42578125" style="3"/>
    <col min="14690" max="14690" width="3" style="3" customWidth="1"/>
    <col min="14691" max="14691" width="6.7109375" style="3" customWidth="1"/>
    <col min="14692" max="14867" width="1.42578125" style="3"/>
    <col min="14868" max="14868" width="2.5703125" style="3" customWidth="1"/>
    <col min="14869" max="14875" width="1.42578125" style="3"/>
    <col min="14876" max="14876" width="1" style="3" customWidth="1"/>
    <col min="14877" max="14882" width="0" style="3" hidden="1" customWidth="1"/>
    <col min="14883" max="14883" width="0.42578125" style="3" customWidth="1"/>
    <col min="14884" max="14886" width="0" style="3" hidden="1" customWidth="1"/>
    <col min="14887" max="14887" width="0.42578125" style="3" customWidth="1"/>
    <col min="14888" max="14895" width="0" style="3" hidden="1" customWidth="1"/>
    <col min="14896" max="14903" width="1.42578125" style="3"/>
    <col min="14904" max="14904" width="0.42578125" style="3" customWidth="1"/>
    <col min="14905" max="14905" width="0" style="3" hidden="1" customWidth="1"/>
    <col min="14906" max="14908" width="1.42578125" style="3"/>
    <col min="14909" max="14909" width="0.140625" style="3" customWidth="1"/>
    <col min="14910" max="14910" width="0.28515625" style="3" customWidth="1"/>
    <col min="14911" max="14911" width="0" style="3" hidden="1" customWidth="1"/>
    <col min="14912" max="14912" width="8.28515625" style="3" customWidth="1"/>
    <col min="14913" max="14915" width="1.42578125" style="3"/>
    <col min="14916" max="14917" width="1.42578125" style="3" customWidth="1"/>
    <col min="14918" max="14919" width="1.42578125" style="3"/>
    <col min="14920" max="14920" width="3" style="3" customWidth="1"/>
    <col min="14921" max="14922" width="1.42578125" style="3"/>
    <col min="14923" max="14923" width="4.140625" style="3" customWidth="1"/>
    <col min="14924" max="14924" width="0.42578125" style="3" customWidth="1"/>
    <col min="14925" max="14926" width="1.42578125" style="3"/>
    <col min="14927" max="14927" width="4.42578125" style="3" customWidth="1"/>
    <col min="14928" max="14928" width="0" style="3" hidden="1" customWidth="1"/>
    <col min="14929" max="14930" width="1.42578125" style="3"/>
    <col min="14931" max="14931" width="4.5703125" style="3" customWidth="1"/>
    <col min="14932" max="14932" width="0" style="3" hidden="1" customWidth="1"/>
    <col min="14933" max="14935" width="1.42578125" style="3"/>
    <col min="14936" max="14936" width="2.5703125" style="3" customWidth="1"/>
    <col min="14937" max="14937" width="7.85546875" style="3" customWidth="1"/>
    <col min="14938" max="14938" width="7.7109375" style="3" customWidth="1"/>
    <col min="14939" max="14940" width="1.42578125" style="3"/>
    <col min="14941" max="14941" width="4.5703125" style="3" customWidth="1"/>
    <col min="14942" max="14942" width="0.5703125" style="3" customWidth="1"/>
    <col min="14943" max="14943" width="2.140625" style="3" customWidth="1"/>
    <col min="14944" max="14945" width="1.42578125" style="3"/>
    <col min="14946" max="14946" width="3" style="3" customWidth="1"/>
    <col min="14947" max="14947" width="6.7109375" style="3" customWidth="1"/>
    <col min="14948" max="15123" width="1.42578125" style="3"/>
    <col min="15124" max="15124" width="2.5703125" style="3" customWidth="1"/>
    <col min="15125" max="15131" width="1.42578125" style="3"/>
    <col min="15132" max="15132" width="1" style="3" customWidth="1"/>
    <col min="15133" max="15138" width="0" style="3" hidden="1" customWidth="1"/>
    <col min="15139" max="15139" width="0.42578125" style="3" customWidth="1"/>
    <col min="15140" max="15142" width="0" style="3" hidden="1" customWidth="1"/>
    <col min="15143" max="15143" width="0.42578125" style="3" customWidth="1"/>
    <col min="15144" max="15151" width="0" style="3" hidden="1" customWidth="1"/>
    <col min="15152" max="15159" width="1.42578125" style="3"/>
    <col min="15160" max="15160" width="0.42578125" style="3" customWidth="1"/>
    <col min="15161" max="15161" width="0" style="3" hidden="1" customWidth="1"/>
    <col min="15162" max="15164" width="1.42578125" style="3"/>
    <col min="15165" max="15165" width="0.140625" style="3" customWidth="1"/>
    <col min="15166" max="15166" width="0.28515625" style="3" customWidth="1"/>
    <col min="15167" max="15167" width="0" style="3" hidden="1" customWidth="1"/>
    <col min="15168" max="15168" width="8.28515625" style="3" customWidth="1"/>
    <col min="15169" max="15171" width="1.42578125" style="3"/>
    <col min="15172" max="15173" width="1.42578125" style="3" customWidth="1"/>
    <col min="15174" max="15175" width="1.42578125" style="3"/>
    <col min="15176" max="15176" width="3" style="3" customWidth="1"/>
    <col min="15177" max="15178" width="1.42578125" style="3"/>
    <col min="15179" max="15179" width="4.140625" style="3" customWidth="1"/>
    <col min="15180" max="15180" width="0.42578125" style="3" customWidth="1"/>
    <col min="15181" max="15182" width="1.42578125" style="3"/>
    <col min="15183" max="15183" width="4.42578125" style="3" customWidth="1"/>
    <col min="15184" max="15184" width="0" style="3" hidden="1" customWidth="1"/>
    <col min="15185" max="15186" width="1.42578125" style="3"/>
    <col min="15187" max="15187" width="4.5703125" style="3" customWidth="1"/>
    <col min="15188" max="15188" width="0" style="3" hidden="1" customWidth="1"/>
    <col min="15189" max="15191" width="1.42578125" style="3"/>
    <col min="15192" max="15192" width="2.5703125" style="3" customWidth="1"/>
    <col min="15193" max="15193" width="7.85546875" style="3" customWidth="1"/>
    <col min="15194" max="15194" width="7.7109375" style="3" customWidth="1"/>
    <col min="15195" max="15196" width="1.42578125" style="3"/>
    <col min="15197" max="15197" width="4.5703125" style="3" customWidth="1"/>
    <col min="15198" max="15198" width="0.5703125" style="3" customWidth="1"/>
    <col min="15199" max="15199" width="2.140625" style="3" customWidth="1"/>
    <col min="15200" max="15201" width="1.42578125" style="3"/>
    <col min="15202" max="15202" width="3" style="3" customWidth="1"/>
    <col min="15203" max="15203" width="6.7109375" style="3" customWidth="1"/>
    <col min="15204" max="15379" width="1.42578125" style="3"/>
    <col min="15380" max="15380" width="2.5703125" style="3" customWidth="1"/>
    <col min="15381" max="15387" width="1.42578125" style="3"/>
    <col min="15388" max="15388" width="1" style="3" customWidth="1"/>
    <col min="15389" max="15394" width="0" style="3" hidden="1" customWidth="1"/>
    <col min="15395" max="15395" width="0.42578125" style="3" customWidth="1"/>
    <col min="15396" max="15398" width="0" style="3" hidden="1" customWidth="1"/>
    <col min="15399" max="15399" width="0.42578125" style="3" customWidth="1"/>
    <col min="15400" max="15407" width="0" style="3" hidden="1" customWidth="1"/>
    <col min="15408" max="15415" width="1.42578125" style="3"/>
    <col min="15416" max="15416" width="0.42578125" style="3" customWidth="1"/>
    <col min="15417" max="15417" width="0" style="3" hidden="1" customWidth="1"/>
    <col min="15418" max="15420" width="1.42578125" style="3"/>
    <col min="15421" max="15421" width="0.140625" style="3" customWidth="1"/>
    <col min="15422" max="15422" width="0.28515625" style="3" customWidth="1"/>
    <col min="15423" max="15423" width="0" style="3" hidden="1" customWidth="1"/>
    <col min="15424" max="15424" width="8.28515625" style="3" customWidth="1"/>
    <col min="15425" max="15427" width="1.42578125" style="3"/>
    <col min="15428" max="15429" width="1.42578125" style="3" customWidth="1"/>
    <col min="15430" max="15431" width="1.42578125" style="3"/>
    <col min="15432" max="15432" width="3" style="3" customWidth="1"/>
    <col min="15433" max="15434" width="1.42578125" style="3"/>
    <col min="15435" max="15435" width="4.140625" style="3" customWidth="1"/>
    <col min="15436" max="15436" width="0.42578125" style="3" customWidth="1"/>
    <col min="15437" max="15438" width="1.42578125" style="3"/>
    <col min="15439" max="15439" width="4.42578125" style="3" customWidth="1"/>
    <col min="15440" max="15440" width="0" style="3" hidden="1" customWidth="1"/>
    <col min="15441" max="15442" width="1.42578125" style="3"/>
    <col min="15443" max="15443" width="4.5703125" style="3" customWidth="1"/>
    <col min="15444" max="15444" width="0" style="3" hidden="1" customWidth="1"/>
    <col min="15445" max="15447" width="1.42578125" style="3"/>
    <col min="15448" max="15448" width="2.5703125" style="3" customWidth="1"/>
    <col min="15449" max="15449" width="7.85546875" style="3" customWidth="1"/>
    <col min="15450" max="15450" width="7.7109375" style="3" customWidth="1"/>
    <col min="15451" max="15452" width="1.42578125" style="3"/>
    <col min="15453" max="15453" width="4.5703125" style="3" customWidth="1"/>
    <col min="15454" max="15454" width="0.5703125" style="3" customWidth="1"/>
    <col min="15455" max="15455" width="2.140625" style="3" customWidth="1"/>
    <col min="15456" max="15457" width="1.42578125" style="3"/>
    <col min="15458" max="15458" width="3" style="3" customWidth="1"/>
    <col min="15459" max="15459" width="6.7109375" style="3" customWidth="1"/>
    <col min="15460" max="15635" width="1.42578125" style="3"/>
    <col min="15636" max="15636" width="2.5703125" style="3" customWidth="1"/>
    <col min="15637" max="15643" width="1.42578125" style="3"/>
    <col min="15644" max="15644" width="1" style="3" customWidth="1"/>
    <col min="15645" max="15650" width="0" style="3" hidden="1" customWidth="1"/>
    <col min="15651" max="15651" width="0.42578125" style="3" customWidth="1"/>
    <col min="15652" max="15654" width="0" style="3" hidden="1" customWidth="1"/>
    <col min="15655" max="15655" width="0.42578125" style="3" customWidth="1"/>
    <col min="15656" max="15663" width="0" style="3" hidden="1" customWidth="1"/>
    <col min="15664" max="15671" width="1.42578125" style="3"/>
    <col min="15672" max="15672" width="0.42578125" style="3" customWidth="1"/>
    <col min="15673" max="15673" width="0" style="3" hidden="1" customWidth="1"/>
    <col min="15674" max="15676" width="1.42578125" style="3"/>
    <col min="15677" max="15677" width="0.140625" style="3" customWidth="1"/>
    <col min="15678" max="15678" width="0.28515625" style="3" customWidth="1"/>
    <col min="15679" max="15679" width="0" style="3" hidden="1" customWidth="1"/>
    <col min="15680" max="15680" width="8.28515625" style="3" customWidth="1"/>
    <col min="15681" max="15683" width="1.42578125" style="3"/>
    <col min="15684" max="15685" width="1.42578125" style="3" customWidth="1"/>
    <col min="15686" max="15687" width="1.42578125" style="3"/>
    <col min="15688" max="15688" width="3" style="3" customWidth="1"/>
    <col min="15689" max="15690" width="1.42578125" style="3"/>
    <col min="15691" max="15691" width="4.140625" style="3" customWidth="1"/>
    <col min="15692" max="15692" width="0.42578125" style="3" customWidth="1"/>
    <col min="15693" max="15694" width="1.42578125" style="3"/>
    <col min="15695" max="15695" width="4.42578125" style="3" customWidth="1"/>
    <col min="15696" max="15696" width="0" style="3" hidden="1" customWidth="1"/>
    <col min="15697" max="15698" width="1.42578125" style="3"/>
    <col min="15699" max="15699" width="4.5703125" style="3" customWidth="1"/>
    <col min="15700" max="15700" width="0" style="3" hidden="1" customWidth="1"/>
    <col min="15701" max="15703" width="1.42578125" style="3"/>
    <col min="15704" max="15704" width="2.5703125" style="3" customWidth="1"/>
    <col min="15705" max="15705" width="7.85546875" style="3" customWidth="1"/>
    <col min="15706" max="15706" width="7.7109375" style="3" customWidth="1"/>
    <col min="15707" max="15708" width="1.42578125" style="3"/>
    <col min="15709" max="15709" width="4.5703125" style="3" customWidth="1"/>
    <col min="15710" max="15710" width="0.5703125" style="3" customWidth="1"/>
    <col min="15711" max="15711" width="2.140625" style="3" customWidth="1"/>
    <col min="15712" max="15713" width="1.42578125" style="3"/>
    <col min="15714" max="15714" width="3" style="3" customWidth="1"/>
    <col min="15715" max="15715" width="6.7109375" style="3" customWidth="1"/>
    <col min="15716" max="15891" width="1.42578125" style="3"/>
    <col min="15892" max="15892" width="2.5703125" style="3" customWidth="1"/>
    <col min="15893" max="15899" width="1.42578125" style="3"/>
    <col min="15900" max="15900" width="1" style="3" customWidth="1"/>
    <col min="15901" max="15906" width="0" style="3" hidden="1" customWidth="1"/>
    <col min="15907" max="15907" width="0.42578125" style="3" customWidth="1"/>
    <col min="15908" max="15910" width="0" style="3" hidden="1" customWidth="1"/>
    <col min="15911" max="15911" width="0.42578125" style="3" customWidth="1"/>
    <col min="15912" max="15919" width="0" style="3" hidden="1" customWidth="1"/>
    <col min="15920" max="15927" width="1.42578125" style="3"/>
    <col min="15928" max="15928" width="0.42578125" style="3" customWidth="1"/>
    <col min="15929" max="15929" width="0" style="3" hidden="1" customWidth="1"/>
    <col min="15930" max="15932" width="1.42578125" style="3"/>
    <col min="15933" max="15933" width="0.140625" style="3" customWidth="1"/>
    <col min="15934" max="15934" width="0.28515625" style="3" customWidth="1"/>
    <col min="15935" max="15935" width="0" style="3" hidden="1" customWidth="1"/>
    <col min="15936" max="15936" width="8.28515625" style="3" customWidth="1"/>
    <col min="15937" max="15939" width="1.42578125" style="3"/>
    <col min="15940" max="15941" width="1.42578125" style="3" customWidth="1"/>
    <col min="15942" max="15943" width="1.42578125" style="3"/>
    <col min="15944" max="15944" width="3" style="3" customWidth="1"/>
    <col min="15945" max="15946" width="1.42578125" style="3"/>
    <col min="15947" max="15947" width="4.140625" style="3" customWidth="1"/>
    <col min="15948" max="15948" width="0.42578125" style="3" customWidth="1"/>
    <col min="15949" max="15950" width="1.42578125" style="3"/>
    <col min="15951" max="15951" width="4.42578125" style="3" customWidth="1"/>
    <col min="15952" max="15952" width="0" style="3" hidden="1" customWidth="1"/>
    <col min="15953" max="15954" width="1.42578125" style="3"/>
    <col min="15955" max="15955" width="4.5703125" style="3" customWidth="1"/>
    <col min="15956" max="15956" width="0" style="3" hidden="1" customWidth="1"/>
    <col min="15957" max="15959" width="1.42578125" style="3"/>
    <col min="15960" max="15960" width="2.5703125" style="3" customWidth="1"/>
    <col min="15961" max="15961" width="7.85546875" style="3" customWidth="1"/>
    <col min="15962" max="15962" width="7.7109375" style="3" customWidth="1"/>
    <col min="15963" max="15964" width="1.42578125" style="3"/>
    <col min="15965" max="15965" width="4.5703125" style="3" customWidth="1"/>
    <col min="15966" max="15966" width="0.5703125" style="3" customWidth="1"/>
    <col min="15967" max="15967" width="2.140625" style="3" customWidth="1"/>
    <col min="15968" max="15969" width="1.42578125" style="3"/>
    <col min="15970" max="15970" width="3" style="3" customWidth="1"/>
    <col min="15971" max="15971" width="6.7109375" style="3" customWidth="1"/>
    <col min="15972" max="16147" width="1.42578125" style="3"/>
    <col min="16148" max="16148" width="2.5703125" style="3" customWidth="1"/>
    <col min="16149" max="16155" width="1.42578125" style="3"/>
    <col min="16156" max="16156" width="1" style="3" customWidth="1"/>
    <col min="16157" max="16162" width="0" style="3" hidden="1" customWidth="1"/>
    <col min="16163" max="16163" width="0.42578125" style="3" customWidth="1"/>
    <col min="16164" max="16166" width="0" style="3" hidden="1" customWidth="1"/>
    <col min="16167" max="16167" width="0.42578125" style="3" customWidth="1"/>
    <col min="16168" max="16175" width="0" style="3" hidden="1" customWidth="1"/>
    <col min="16176" max="16183" width="1.42578125" style="3"/>
    <col min="16184" max="16184" width="0.42578125" style="3" customWidth="1"/>
    <col min="16185" max="16185" width="0" style="3" hidden="1" customWidth="1"/>
    <col min="16186" max="16188" width="1.42578125" style="3"/>
    <col min="16189" max="16189" width="0.140625" style="3" customWidth="1"/>
    <col min="16190" max="16190" width="0.28515625" style="3" customWidth="1"/>
    <col min="16191" max="16191" width="0" style="3" hidden="1" customWidth="1"/>
    <col min="16192" max="16192" width="8.28515625" style="3" customWidth="1"/>
    <col min="16193" max="16195" width="1.42578125" style="3"/>
    <col min="16196" max="16197" width="1.42578125" style="3" customWidth="1"/>
    <col min="16198" max="16199" width="1.42578125" style="3"/>
    <col min="16200" max="16200" width="3" style="3" customWidth="1"/>
    <col min="16201" max="16202" width="1.42578125" style="3"/>
    <col min="16203" max="16203" width="4.140625" style="3" customWidth="1"/>
    <col min="16204" max="16204" width="0.42578125" style="3" customWidth="1"/>
    <col min="16205" max="16206" width="1.42578125" style="3"/>
    <col min="16207" max="16207" width="4.42578125" style="3" customWidth="1"/>
    <col min="16208" max="16208" width="0" style="3" hidden="1" customWidth="1"/>
    <col min="16209" max="16210" width="1.42578125" style="3"/>
    <col min="16211" max="16211" width="4.5703125" style="3" customWidth="1"/>
    <col min="16212" max="16212" width="0" style="3" hidden="1" customWidth="1"/>
    <col min="16213" max="16215" width="1.42578125" style="3"/>
    <col min="16216" max="16216" width="2.5703125" style="3" customWidth="1"/>
    <col min="16217" max="16217" width="7.85546875" style="3" customWidth="1"/>
    <col min="16218" max="16218" width="7.7109375" style="3" customWidth="1"/>
    <col min="16219" max="16220" width="1.42578125" style="3"/>
    <col min="16221" max="16221" width="4.5703125" style="3" customWidth="1"/>
    <col min="16222" max="16222" width="0.5703125" style="3" customWidth="1"/>
    <col min="16223" max="16223" width="2.140625" style="3" customWidth="1"/>
    <col min="16224" max="16225" width="1.42578125" style="3"/>
    <col min="16226" max="16226" width="3" style="3" customWidth="1"/>
    <col min="16227" max="16227" width="6.7109375" style="3" customWidth="1"/>
    <col min="16228" max="16384" width="1.42578125" style="3"/>
  </cols>
  <sheetData>
    <row r="1" spans="1:98" s="1" customFormat="1" ht="11.25" x14ac:dyDescent="0.2">
      <c r="CT1" s="2" t="s">
        <v>0</v>
      </c>
    </row>
    <row r="2" spans="1:98" x14ac:dyDescent="0.2">
      <c r="BQ2" s="150" t="s">
        <v>1</v>
      </c>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row>
    <row r="3" spans="1:98" ht="15" customHeight="1" x14ac:dyDescent="0.2">
      <c r="BQ3" s="151" t="s">
        <v>638</v>
      </c>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row>
    <row r="4" spans="1:98" s="4" customFormat="1" ht="10.5" x14ac:dyDescent="0.25">
      <c r="BQ4" s="152" t="s">
        <v>2</v>
      </c>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row>
    <row r="5" spans="1:98" ht="15" customHeight="1" x14ac:dyDescent="0.2">
      <c r="BQ5" s="151" t="s">
        <v>3</v>
      </c>
      <c r="BR5" s="151"/>
      <c r="BS5" s="151"/>
      <c r="BT5" s="151"/>
      <c r="BU5" s="151"/>
      <c r="BV5" s="151"/>
      <c r="BW5" s="151"/>
      <c r="BX5" s="151"/>
      <c r="BY5" s="151"/>
      <c r="BZ5" s="151"/>
      <c r="CA5" s="151"/>
      <c r="CB5" s="151"/>
      <c r="CC5" s="151"/>
      <c r="CD5" s="151"/>
      <c r="CE5" s="151"/>
      <c r="CF5" s="151"/>
      <c r="CG5" s="151"/>
      <c r="CH5" s="151"/>
      <c r="CI5" s="151"/>
      <c r="CJ5" s="151"/>
      <c r="CK5" s="151"/>
      <c r="CL5" s="151"/>
      <c r="CM5" s="151"/>
      <c r="CN5" s="151"/>
      <c r="CO5" s="151"/>
      <c r="CP5" s="151"/>
      <c r="CQ5" s="151"/>
      <c r="CR5" s="151"/>
      <c r="CS5" s="151"/>
      <c r="CT5" s="151"/>
    </row>
    <row r="6" spans="1:98" s="4" customFormat="1" ht="10.5" x14ac:dyDescent="0.25">
      <c r="BQ6" s="152" t="s">
        <v>4</v>
      </c>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row>
    <row r="7" spans="1:98" ht="15" customHeight="1" x14ac:dyDescent="0.2">
      <c r="BQ7" s="151"/>
      <c r="BR7" s="151"/>
      <c r="BS7" s="151"/>
      <c r="BT7" s="151"/>
      <c r="BU7" s="151"/>
      <c r="BV7" s="151"/>
      <c r="BW7" s="151"/>
      <c r="BX7" s="151"/>
      <c r="BY7" s="151"/>
      <c r="BZ7" s="151"/>
      <c r="CA7" s="151"/>
      <c r="CB7" s="5"/>
      <c r="CC7" s="151" t="s">
        <v>598</v>
      </c>
      <c r="CD7" s="151"/>
      <c r="CE7" s="151"/>
      <c r="CF7" s="151"/>
      <c r="CG7" s="151"/>
      <c r="CH7" s="151"/>
      <c r="CI7" s="151"/>
      <c r="CJ7" s="151"/>
      <c r="CK7" s="151"/>
      <c r="CL7" s="151"/>
      <c r="CM7" s="151"/>
      <c r="CN7" s="151"/>
      <c r="CO7" s="151"/>
      <c r="CP7" s="151"/>
      <c r="CQ7" s="151"/>
      <c r="CR7" s="151"/>
      <c r="CS7" s="151"/>
      <c r="CT7" s="151"/>
    </row>
    <row r="8" spans="1:98" s="4" customFormat="1" ht="10.5" x14ac:dyDescent="0.25">
      <c r="BQ8" s="164" t="s">
        <v>5</v>
      </c>
      <c r="BR8" s="164"/>
      <c r="BS8" s="164"/>
      <c r="BT8" s="164"/>
      <c r="BU8" s="164"/>
      <c r="BV8" s="164"/>
      <c r="BW8" s="164"/>
      <c r="BX8" s="164"/>
      <c r="BY8" s="164"/>
      <c r="BZ8" s="164"/>
      <c r="CA8" s="164"/>
      <c r="CC8" s="164" t="s">
        <v>6</v>
      </c>
      <c r="CD8" s="164"/>
      <c r="CE8" s="164"/>
      <c r="CF8" s="164"/>
      <c r="CG8" s="164"/>
      <c r="CH8" s="164"/>
      <c r="CI8" s="164"/>
      <c r="CJ8" s="164"/>
      <c r="CK8" s="164"/>
      <c r="CL8" s="164"/>
      <c r="CM8" s="164"/>
      <c r="CN8" s="164"/>
      <c r="CO8" s="164"/>
      <c r="CP8" s="164"/>
      <c r="CQ8" s="164"/>
      <c r="CR8" s="164"/>
      <c r="CS8" s="164"/>
      <c r="CT8" s="164"/>
    </row>
    <row r="9" spans="1:98" ht="15" customHeight="1" x14ac:dyDescent="0.2">
      <c r="BQ9" s="6" t="s">
        <v>7</v>
      </c>
      <c r="BR9" s="111"/>
      <c r="BS9" s="111"/>
      <c r="BT9" s="111"/>
      <c r="BU9" s="3" t="s">
        <v>8</v>
      </c>
      <c r="BW9" s="111"/>
      <c r="BX9" s="111"/>
      <c r="BY9" s="111"/>
      <c r="BZ9" s="111"/>
      <c r="CA9" s="111"/>
      <c r="CB9" s="111"/>
      <c r="CC9" s="111"/>
      <c r="CD9" s="111"/>
      <c r="CE9" s="111"/>
      <c r="CF9" s="111"/>
      <c r="CG9" s="6"/>
      <c r="CH9" s="112" t="s">
        <v>9</v>
      </c>
      <c r="CI9" s="112"/>
      <c r="CJ9" s="112"/>
      <c r="CK9" s="7"/>
      <c r="CL9" s="7"/>
      <c r="CM9" s="3" t="s">
        <v>10</v>
      </c>
    </row>
    <row r="11" spans="1:98" s="9" customFormat="1" ht="15.75" customHeight="1" thickBot="1" x14ac:dyDescent="0.3">
      <c r="A11" s="8"/>
      <c r="B11" s="8"/>
      <c r="C11" s="8"/>
      <c r="D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E11" s="8"/>
      <c r="BF11" s="8"/>
      <c r="BG11" s="8"/>
      <c r="BH11" s="8"/>
      <c r="BI11" s="8"/>
      <c r="BJ11" s="8"/>
      <c r="BK11" s="8"/>
      <c r="BL11" s="8"/>
      <c r="BM11" s="8"/>
      <c r="BN11" s="8"/>
      <c r="BO11" s="10" t="s">
        <v>11</v>
      </c>
      <c r="BP11" s="113" t="s">
        <v>9</v>
      </c>
      <c r="BQ11" s="113"/>
      <c r="BR11" s="9" t="s">
        <v>12</v>
      </c>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row>
    <row r="12" spans="1:98" ht="9.9499999999999993" customHeight="1" x14ac:dyDescent="0.2">
      <c r="CG12" s="157" t="s">
        <v>13</v>
      </c>
      <c r="CH12" s="158"/>
      <c r="CI12" s="158"/>
      <c r="CJ12" s="158"/>
      <c r="CK12" s="158"/>
      <c r="CL12" s="158"/>
      <c r="CM12" s="158"/>
      <c r="CN12" s="158"/>
      <c r="CO12" s="158"/>
      <c r="CP12" s="158"/>
      <c r="CQ12" s="158"/>
      <c r="CR12" s="158"/>
      <c r="CS12" s="158"/>
      <c r="CT12" s="159"/>
    </row>
    <row r="13" spans="1:98" ht="15" customHeight="1" x14ac:dyDescent="0.2">
      <c r="AM13" s="6" t="s">
        <v>14</v>
      </c>
      <c r="AN13" s="111"/>
      <c r="AO13" s="111"/>
      <c r="AP13" s="111"/>
      <c r="AQ13" s="3" t="s">
        <v>8</v>
      </c>
      <c r="AS13" s="111" t="s">
        <v>614</v>
      </c>
      <c r="AT13" s="111"/>
      <c r="AU13" s="111"/>
      <c r="AV13" s="111"/>
      <c r="AW13" s="111"/>
      <c r="AX13" s="111"/>
      <c r="AY13" s="111"/>
      <c r="AZ13" s="111"/>
      <c r="BA13" s="111"/>
      <c r="BB13" s="111"/>
      <c r="BC13" s="111"/>
      <c r="BD13" s="160">
        <v>20</v>
      </c>
      <c r="BE13" s="160"/>
      <c r="BF13" s="112"/>
      <c r="BG13" s="112"/>
      <c r="BH13" s="112"/>
      <c r="BI13" s="3" t="s">
        <v>10</v>
      </c>
      <c r="CE13" s="6" t="s">
        <v>15</v>
      </c>
      <c r="CG13" s="161" t="s">
        <v>614</v>
      </c>
      <c r="CH13" s="162"/>
      <c r="CI13" s="162"/>
      <c r="CJ13" s="162"/>
      <c r="CK13" s="162"/>
      <c r="CL13" s="162"/>
      <c r="CM13" s="162"/>
      <c r="CN13" s="162"/>
      <c r="CO13" s="162"/>
      <c r="CP13" s="162"/>
      <c r="CQ13" s="162"/>
      <c r="CR13" s="162"/>
      <c r="CS13" s="162"/>
      <c r="CT13" s="163"/>
    </row>
    <row r="14" spans="1:98" ht="15" customHeight="1" x14ac:dyDescent="0.2">
      <c r="A14" s="3" t="s">
        <v>16</v>
      </c>
      <c r="CE14" s="6" t="s">
        <v>17</v>
      </c>
      <c r="CG14" s="153" t="s">
        <v>599</v>
      </c>
      <c r="CH14" s="149"/>
      <c r="CI14" s="149"/>
      <c r="CJ14" s="149"/>
      <c r="CK14" s="149"/>
      <c r="CL14" s="149"/>
      <c r="CM14" s="149"/>
      <c r="CN14" s="149"/>
      <c r="CO14" s="149"/>
      <c r="CP14" s="149"/>
      <c r="CQ14" s="149"/>
      <c r="CR14" s="149"/>
      <c r="CS14" s="149"/>
      <c r="CT14" s="154"/>
    </row>
    <row r="15" spans="1:98" ht="15" customHeight="1" x14ac:dyDescent="0.2">
      <c r="A15" s="3" t="s">
        <v>18</v>
      </c>
      <c r="T15" s="155" t="s">
        <v>3</v>
      </c>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CE15" s="6" t="s">
        <v>19</v>
      </c>
      <c r="CG15" s="153" t="s">
        <v>600</v>
      </c>
      <c r="CH15" s="149"/>
      <c r="CI15" s="149"/>
      <c r="CJ15" s="149"/>
      <c r="CK15" s="149"/>
      <c r="CL15" s="149"/>
      <c r="CM15" s="149"/>
      <c r="CN15" s="149"/>
      <c r="CO15" s="149"/>
      <c r="CP15" s="149"/>
      <c r="CQ15" s="149"/>
      <c r="CR15" s="149"/>
      <c r="CS15" s="149"/>
      <c r="CT15" s="154"/>
    </row>
    <row r="16" spans="1:98" ht="15" customHeight="1" x14ac:dyDescent="0.2">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CE16" s="6" t="s">
        <v>17</v>
      </c>
      <c r="CG16" s="153"/>
      <c r="CH16" s="149"/>
      <c r="CI16" s="149"/>
      <c r="CJ16" s="149"/>
      <c r="CK16" s="149"/>
      <c r="CL16" s="149"/>
      <c r="CM16" s="149"/>
      <c r="CN16" s="149"/>
      <c r="CO16" s="149"/>
      <c r="CP16" s="149"/>
      <c r="CQ16" s="149"/>
      <c r="CR16" s="149"/>
      <c r="CS16" s="149"/>
      <c r="CT16" s="154"/>
    </row>
    <row r="17" spans="1:99" ht="15" customHeight="1" x14ac:dyDescent="0.2">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CE17" s="6" t="s">
        <v>20</v>
      </c>
      <c r="CG17" s="153" t="s">
        <v>601</v>
      </c>
      <c r="CH17" s="149"/>
      <c r="CI17" s="149"/>
      <c r="CJ17" s="149"/>
      <c r="CK17" s="149"/>
      <c r="CL17" s="149"/>
      <c r="CM17" s="149"/>
      <c r="CN17" s="149"/>
      <c r="CO17" s="149"/>
      <c r="CP17" s="149"/>
      <c r="CQ17" s="149"/>
      <c r="CR17" s="149"/>
      <c r="CS17" s="149"/>
      <c r="CT17" s="154"/>
    </row>
    <row r="18" spans="1:99" ht="42" customHeight="1" x14ac:dyDescent="0.2">
      <c r="A18" s="3" t="s">
        <v>21</v>
      </c>
      <c r="I18" s="156" t="s">
        <v>616</v>
      </c>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CE18" s="6" t="s">
        <v>22</v>
      </c>
      <c r="CG18" s="153" t="s">
        <v>602</v>
      </c>
      <c r="CH18" s="149"/>
      <c r="CI18" s="149"/>
      <c r="CJ18" s="149"/>
      <c r="CK18" s="149"/>
      <c r="CL18" s="149"/>
      <c r="CM18" s="149"/>
      <c r="CN18" s="149"/>
      <c r="CO18" s="149"/>
      <c r="CP18" s="149"/>
      <c r="CQ18" s="149"/>
      <c r="CR18" s="149"/>
      <c r="CS18" s="149"/>
      <c r="CT18" s="154"/>
    </row>
    <row r="19" spans="1:99" ht="15" customHeight="1" thickBot="1" x14ac:dyDescent="0.25">
      <c r="A19" s="3" t="s">
        <v>23</v>
      </c>
      <c r="CE19" s="6" t="s">
        <v>24</v>
      </c>
      <c r="CG19" s="124" t="s">
        <v>25</v>
      </c>
      <c r="CH19" s="125"/>
      <c r="CI19" s="125"/>
      <c r="CJ19" s="125"/>
      <c r="CK19" s="125"/>
      <c r="CL19" s="125"/>
      <c r="CM19" s="125"/>
      <c r="CN19" s="125"/>
      <c r="CO19" s="125"/>
      <c r="CP19" s="125"/>
      <c r="CQ19" s="125"/>
      <c r="CR19" s="125"/>
      <c r="CS19" s="125"/>
      <c r="CT19" s="126"/>
    </row>
    <row r="20" spans="1:99" x14ac:dyDescent="0.2">
      <c r="A20" s="127" t="s">
        <v>26</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row>
    <row r="22" spans="1:99" s="13" customFormat="1" ht="82.5" customHeight="1" x14ac:dyDescent="0.2">
      <c r="A22" s="128" t="s">
        <v>27</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1"/>
      <c r="AO22" s="11"/>
      <c r="AP22" s="11"/>
      <c r="AQ22" s="11"/>
      <c r="AR22" s="11"/>
      <c r="AS22" s="11"/>
      <c r="AT22" s="11"/>
      <c r="AU22" s="12"/>
      <c r="AV22" s="132" t="s">
        <v>28</v>
      </c>
      <c r="AW22" s="133"/>
      <c r="AX22" s="133"/>
      <c r="AY22" s="134"/>
      <c r="AZ22" s="138" t="s">
        <v>29</v>
      </c>
      <c r="BA22" s="139"/>
      <c r="BB22" s="139"/>
      <c r="BC22" s="139"/>
      <c r="BD22" s="140"/>
      <c r="BE22" s="115"/>
      <c r="BF22" s="138" t="s">
        <v>30</v>
      </c>
      <c r="BG22" s="139"/>
      <c r="BH22" s="139"/>
      <c r="BI22" s="139"/>
      <c r="BJ22" s="139"/>
      <c r="BK22" s="140"/>
      <c r="BL22" s="115" t="s">
        <v>31</v>
      </c>
      <c r="BM22" s="144" t="s">
        <v>32</v>
      </c>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5" t="s">
        <v>33</v>
      </c>
      <c r="CL22" s="115" t="s">
        <v>34</v>
      </c>
      <c r="CM22" s="117" t="s">
        <v>35</v>
      </c>
      <c r="CN22" s="118"/>
      <c r="CO22" s="118"/>
      <c r="CP22" s="118"/>
      <c r="CQ22" s="118"/>
      <c r="CR22" s="118"/>
      <c r="CS22" s="118"/>
      <c r="CT22" s="119"/>
      <c r="CU22" s="115" t="s">
        <v>36</v>
      </c>
    </row>
    <row r="23" spans="1:99" s="13" customFormat="1" ht="101.25" customHeight="1" x14ac:dyDescent="0.2">
      <c r="A23" s="13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4"/>
      <c r="AO23" s="14"/>
      <c r="AP23" s="14"/>
      <c r="AQ23" s="14"/>
      <c r="AR23" s="14"/>
      <c r="AS23" s="14"/>
      <c r="AT23" s="14"/>
      <c r="AU23" s="15"/>
      <c r="AV23" s="135"/>
      <c r="AW23" s="136"/>
      <c r="AX23" s="136"/>
      <c r="AY23" s="137"/>
      <c r="AZ23" s="141"/>
      <c r="BA23" s="142"/>
      <c r="BB23" s="142"/>
      <c r="BC23" s="142"/>
      <c r="BD23" s="143"/>
      <c r="BE23" s="116"/>
      <c r="BF23" s="141"/>
      <c r="BG23" s="142"/>
      <c r="BH23" s="142"/>
      <c r="BI23" s="142"/>
      <c r="BJ23" s="142"/>
      <c r="BK23" s="143"/>
      <c r="BL23" s="116"/>
      <c r="BM23" s="144" t="s">
        <v>37</v>
      </c>
      <c r="BN23" s="144"/>
      <c r="BO23" s="144"/>
      <c r="BP23" s="144"/>
      <c r="BQ23" s="165" t="s">
        <v>38</v>
      </c>
      <c r="BR23" s="166"/>
      <c r="BS23" s="166"/>
      <c r="BT23" s="167"/>
      <c r="BU23" s="165" t="s">
        <v>597</v>
      </c>
      <c r="BV23" s="166"/>
      <c r="BW23" s="166"/>
      <c r="BX23" s="167"/>
      <c r="BY23" s="165" t="s">
        <v>39</v>
      </c>
      <c r="BZ23" s="166"/>
      <c r="CA23" s="166"/>
      <c r="CB23" s="167"/>
      <c r="CC23" s="165" t="s">
        <v>40</v>
      </c>
      <c r="CD23" s="166"/>
      <c r="CE23" s="166"/>
      <c r="CF23" s="167"/>
      <c r="CG23" s="165" t="s">
        <v>41</v>
      </c>
      <c r="CH23" s="166"/>
      <c r="CI23" s="166"/>
      <c r="CJ23" s="167"/>
      <c r="CK23" s="146"/>
      <c r="CL23" s="116"/>
      <c r="CM23" s="144" t="s">
        <v>42</v>
      </c>
      <c r="CN23" s="144"/>
      <c r="CO23" s="144"/>
      <c r="CP23" s="144"/>
      <c r="CQ23" s="117" t="s">
        <v>43</v>
      </c>
      <c r="CR23" s="118"/>
      <c r="CS23" s="118"/>
      <c r="CT23" s="119"/>
      <c r="CU23" s="116"/>
    </row>
    <row r="24" spans="1:99" s="13" customFormat="1" ht="12" customHeight="1" x14ac:dyDescent="0.2">
      <c r="A24" s="114">
        <v>1</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v>2</v>
      </c>
      <c r="AW24" s="114"/>
      <c r="AX24" s="114"/>
      <c r="AY24" s="114"/>
      <c r="AZ24" s="114">
        <v>3</v>
      </c>
      <c r="BA24" s="114"/>
      <c r="BB24" s="114"/>
      <c r="BC24" s="114"/>
      <c r="BD24" s="114"/>
      <c r="BE24" s="114"/>
      <c r="BF24" s="114">
        <v>4</v>
      </c>
      <c r="BG24" s="114"/>
      <c r="BH24" s="114"/>
      <c r="BI24" s="114"/>
      <c r="BJ24" s="114"/>
      <c r="BK24" s="114"/>
      <c r="BL24" s="16">
        <v>5</v>
      </c>
      <c r="BM24" s="114">
        <v>6</v>
      </c>
      <c r="BN24" s="114"/>
      <c r="BO24" s="114"/>
      <c r="BP24" s="114"/>
      <c r="BQ24" s="114">
        <v>7</v>
      </c>
      <c r="BR24" s="114"/>
      <c r="BS24" s="114"/>
      <c r="BT24" s="114"/>
      <c r="BU24" s="114">
        <v>8</v>
      </c>
      <c r="BV24" s="114"/>
      <c r="BW24" s="114"/>
      <c r="BX24" s="114"/>
      <c r="BY24" s="114">
        <v>9</v>
      </c>
      <c r="BZ24" s="114"/>
      <c r="CA24" s="114"/>
      <c r="CB24" s="114"/>
      <c r="CC24" s="114">
        <v>10</v>
      </c>
      <c r="CD24" s="114"/>
      <c r="CE24" s="114"/>
      <c r="CF24" s="114"/>
      <c r="CG24" s="114">
        <v>11</v>
      </c>
      <c r="CH24" s="114"/>
      <c r="CI24" s="114"/>
      <c r="CJ24" s="114"/>
      <c r="CK24" s="16">
        <v>12</v>
      </c>
      <c r="CL24" s="16">
        <v>13</v>
      </c>
      <c r="CM24" s="114">
        <v>14</v>
      </c>
      <c r="CN24" s="114"/>
      <c r="CO24" s="114"/>
      <c r="CP24" s="114"/>
      <c r="CQ24" s="114">
        <v>15</v>
      </c>
      <c r="CR24" s="114"/>
      <c r="CS24" s="114"/>
      <c r="CT24" s="114"/>
      <c r="CU24" s="17">
        <v>16</v>
      </c>
    </row>
    <row r="25" spans="1:99" ht="30" customHeight="1" x14ac:dyDescent="0.2">
      <c r="A25" s="168" t="s">
        <v>44</v>
      </c>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49" t="s">
        <v>45</v>
      </c>
      <c r="AW25" s="149"/>
      <c r="AX25" s="149"/>
      <c r="AY25" s="149"/>
      <c r="AZ25" s="149" t="s">
        <v>46</v>
      </c>
      <c r="BA25" s="149"/>
      <c r="BB25" s="149"/>
      <c r="BC25" s="149"/>
      <c r="BD25" s="149"/>
      <c r="BE25" s="149"/>
      <c r="BF25" s="149" t="s">
        <v>46</v>
      </c>
      <c r="BG25" s="149"/>
      <c r="BH25" s="149"/>
      <c r="BI25" s="149"/>
      <c r="BJ25" s="149"/>
      <c r="BK25" s="149"/>
      <c r="BL25" s="101" t="s">
        <v>615</v>
      </c>
      <c r="BM25" s="120">
        <v>1931952.67</v>
      </c>
      <c r="BN25" s="120"/>
      <c r="BO25" s="120"/>
      <c r="BP25" s="120"/>
      <c r="BQ25" s="120">
        <v>161042.93</v>
      </c>
      <c r="BR25" s="120"/>
      <c r="BS25" s="120"/>
      <c r="BT25" s="120"/>
      <c r="BU25" s="120"/>
      <c r="BV25" s="120"/>
      <c r="BW25" s="120"/>
      <c r="BX25" s="120"/>
      <c r="BY25" s="120">
        <v>376831.88</v>
      </c>
      <c r="BZ25" s="120"/>
      <c r="CA25" s="120"/>
      <c r="CB25" s="120"/>
      <c r="CC25" s="120">
        <v>967291.27</v>
      </c>
      <c r="CD25" s="120"/>
      <c r="CE25" s="120"/>
      <c r="CF25" s="120"/>
      <c r="CG25" s="120">
        <v>426786.59</v>
      </c>
      <c r="CH25" s="120"/>
      <c r="CI25" s="120"/>
      <c r="CJ25" s="120"/>
      <c r="CK25" s="98"/>
      <c r="CL25" s="98"/>
      <c r="CM25" s="120">
        <v>2708103.8</v>
      </c>
      <c r="CN25" s="120"/>
      <c r="CO25" s="120"/>
      <c r="CP25" s="120"/>
      <c r="CQ25" s="120"/>
      <c r="CR25" s="120"/>
      <c r="CS25" s="120"/>
      <c r="CT25" s="120"/>
      <c r="CU25" s="19"/>
    </row>
    <row r="26" spans="1:99" ht="33" customHeight="1" x14ac:dyDescent="0.2">
      <c r="A26" s="168" t="s">
        <v>47</v>
      </c>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49" t="s">
        <v>48</v>
      </c>
      <c r="AW26" s="149"/>
      <c r="AX26" s="149"/>
      <c r="AY26" s="149"/>
      <c r="AZ26" s="149" t="s">
        <v>46</v>
      </c>
      <c r="BA26" s="149"/>
      <c r="BB26" s="149"/>
      <c r="BC26" s="149"/>
      <c r="BD26" s="149"/>
      <c r="BE26" s="149"/>
      <c r="BF26" s="149" t="s">
        <v>46</v>
      </c>
      <c r="BG26" s="149"/>
      <c r="BH26" s="149"/>
      <c r="BI26" s="149"/>
      <c r="BJ26" s="149"/>
      <c r="BK26" s="149"/>
      <c r="BL26" s="97"/>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98"/>
      <c r="CL26" s="98"/>
      <c r="CM26" s="120"/>
      <c r="CN26" s="120"/>
      <c r="CO26" s="120"/>
      <c r="CP26" s="120"/>
      <c r="CQ26" s="120"/>
      <c r="CR26" s="120"/>
      <c r="CS26" s="120"/>
      <c r="CT26" s="120"/>
      <c r="CU26" s="19"/>
    </row>
    <row r="27" spans="1:99" x14ac:dyDescent="0.2">
      <c r="A27" s="147" t="s">
        <v>49</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8" t="s">
        <v>50</v>
      </c>
      <c r="AW27" s="148"/>
      <c r="AX27" s="148"/>
      <c r="AY27" s="148"/>
      <c r="AZ27" s="148"/>
      <c r="BA27" s="148"/>
      <c r="BB27" s="148"/>
      <c r="BC27" s="148"/>
      <c r="BD27" s="148"/>
      <c r="BE27" s="148"/>
      <c r="BF27" s="149" t="s">
        <v>51</v>
      </c>
      <c r="BG27" s="149"/>
      <c r="BH27" s="149"/>
      <c r="BI27" s="149"/>
      <c r="BJ27" s="149"/>
      <c r="BK27" s="149"/>
      <c r="BL27" s="99" t="s">
        <v>596</v>
      </c>
      <c r="BM27" s="120">
        <v>65140200</v>
      </c>
      <c r="BN27" s="120"/>
      <c r="BO27" s="120"/>
      <c r="BP27" s="120"/>
      <c r="BQ27" s="120">
        <v>2548000</v>
      </c>
      <c r="BR27" s="120"/>
      <c r="BS27" s="120"/>
      <c r="BT27" s="120"/>
      <c r="BU27" s="120">
        <v>47226100</v>
      </c>
      <c r="BV27" s="120"/>
      <c r="BW27" s="120"/>
      <c r="BX27" s="120"/>
      <c r="BY27" s="120">
        <v>917400</v>
      </c>
      <c r="BZ27" s="120"/>
      <c r="CA27" s="120"/>
      <c r="CB27" s="120"/>
      <c r="CC27" s="120">
        <v>5141300</v>
      </c>
      <c r="CD27" s="120"/>
      <c r="CE27" s="120"/>
      <c r="CF27" s="120"/>
      <c r="CG27" s="120">
        <v>9307400</v>
      </c>
      <c r="CH27" s="120"/>
      <c r="CI27" s="120"/>
      <c r="CJ27" s="120"/>
      <c r="CK27" s="98"/>
      <c r="CL27" s="98"/>
      <c r="CM27" s="120">
        <v>27000000</v>
      </c>
      <c r="CN27" s="120"/>
      <c r="CO27" s="120"/>
      <c r="CP27" s="120"/>
      <c r="CQ27" s="120"/>
      <c r="CR27" s="120"/>
      <c r="CS27" s="120"/>
      <c r="CT27" s="120"/>
      <c r="CU27" s="19"/>
    </row>
    <row r="28" spans="1:99" ht="13.5" customHeight="1" x14ac:dyDescent="0.2">
      <c r="A28" s="169" t="s">
        <v>52</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49"/>
      <c r="AW28" s="149"/>
      <c r="AX28" s="149"/>
      <c r="AY28" s="149"/>
      <c r="AZ28" s="175"/>
      <c r="BA28" s="175"/>
      <c r="BB28" s="175"/>
      <c r="BC28" s="175"/>
      <c r="BD28" s="175"/>
      <c r="BE28" s="175"/>
      <c r="BF28" s="175"/>
      <c r="BG28" s="175"/>
      <c r="BH28" s="175"/>
      <c r="BI28" s="175"/>
      <c r="BJ28" s="175"/>
      <c r="BK28" s="175"/>
      <c r="BL28" s="10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98"/>
      <c r="CL28" s="98"/>
      <c r="CM28" s="120"/>
      <c r="CN28" s="120"/>
      <c r="CO28" s="120"/>
      <c r="CP28" s="120"/>
      <c r="CQ28" s="120"/>
      <c r="CR28" s="120"/>
      <c r="CS28" s="120"/>
      <c r="CT28" s="120"/>
      <c r="CU28" s="19"/>
    </row>
    <row r="29" spans="1:99" ht="12.6" customHeight="1" x14ac:dyDescent="0.2">
      <c r="A29" s="169" t="s">
        <v>53</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70" t="s">
        <v>54</v>
      </c>
      <c r="AW29" s="111"/>
      <c r="AX29" s="111"/>
      <c r="AY29" s="171"/>
      <c r="AZ29" s="172" t="s">
        <v>55</v>
      </c>
      <c r="BA29" s="173"/>
      <c r="BB29" s="173"/>
      <c r="BC29" s="173"/>
      <c r="BD29" s="173"/>
      <c r="BE29" s="174"/>
      <c r="BF29" s="172" t="s">
        <v>55</v>
      </c>
      <c r="BG29" s="173"/>
      <c r="BH29" s="173"/>
      <c r="BI29" s="173"/>
      <c r="BJ29" s="173"/>
      <c r="BK29" s="174"/>
      <c r="BL29" s="10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98"/>
      <c r="CL29" s="98"/>
      <c r="CM29" s="120"/>
      <c r="CN29" s="120"/>
      <c r="CO29" s="120"/>
      <c r="CP29" s="120"/>
      <c r="CQ29" s="120"/>
      <c r="CR29" s="120"/>
      <c r="CS29" s="120"/>
      <c r="CT29" s="120"/>
      <c r="CU29" s="19"/>
    </row>
    <row r="30" spans="1:99" ht="12.75" customHeight="1" x14ac:dyDescent="0.2">
      <c r="A30" s="176" t="s">
        <v>52</v>
      </c>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49"/>
      <c r="AW30" s="149"/>
      <c r="AX30" s="149"/>
      <c r="AY30" s="149"/>
      <c r="AZ30" s="175"/>
      <c r="BA30" s="175"/>
      <c r="BB30" s="175"/>
      <c r="BC30" s="175"/>
      <c r="BD30" s="175"/>
      <c r="BE30" s="175"/>
      <c r="BF30" s="175"/>
      <c r="BG30" s="175"/>
      <c r="BH30" s="175"/>
      <c r="BI30" s="175"/>
      <c r="BJ30" s="175"/>
      <c r="BK30" s="175"/>
      <c r="BL30" s="10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98"/>
      <c r="CL30" s="98"/>
      <c r="CM30" s="120"/>
      <c r="CN30" s="120"/>
      <c r="CO30" s="120"/>
      <c r="CP30" s="120"/>
      <c r="CQ30" s="120"/>
      <c r="CR30" s="120"/>
      <c r="CS30" s="120"/>
      <c r="CT30" s="120"/>
      <c r="CU30" s="19"/>
    </row>
    <row r="31" spans="1:99" x14ac:dyDescent="0.2">
      <c r="A31" s="176" t="s">
        <v>56</v>
      </c>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49" t="s">
        <v>57</v>
      </c>
      <c r="AW31" s="149"/>
      <c r="AX31" s="149"/>
      <c r="AY31" s="149"/>
      <c r="AZ31" s="175"/>
      <c r="BA31" s="175"/>
      <c r="BB31" s="175"/>
      <c r="BC31" s="175"/>
      <c r="BD31" s="175"/>
      <c r="BE31" s="175"/>
      <c r="BF31" s="175" t="s">
        <v>58</v>
      </c>
      <c r="BG31" s="175"/>
      <c r="BH31" s="175"/>
      <c r="BI31" s="175"/>
      <c r="BJ31" s="175"/>
      <c r="BK31" s="175"/>
      <c r="BL31" s="10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98"/>
      <c r="CL31" s="98"/>
      <c r="CM31" s="120"/>
      <c r="CN31" s="120"/>
      <c r="CO31" s="120"/>
      <c r="CP31" s="120"/>
      <c r="CQ31" s="120"/>
      <c r="CR31" s="120"/>
      <c r="CS31" s="120"/>
      <c r="CT31" s="120"/>
      <c r="CU31" s="19"/>
    </row>
    <row r="32" spans="1:99" ht="31.5" customHeight="1" x14ac:dyDescent="0.2">
      <c r="A32" s="168" t="s">
        <v>59</v>
      </c>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49" t="s">
        <v>60</v>
      </c>
      <c r="AW32" s="149"/>
      <c r="AX32" s="149"/>
      <c r="AY32" s="149"/>
      <c r="AZ32" s="175" t="s">
        <v>61</v>
      </c>
      <c r="BA32" s="175"/>
      <c r="BB32" s="175"/>
      <c r="BC32" s="175"/>
      <c r="BD32" s="175"/>
      <c r="BE32" s="175"/>
      <c r="BF32" s="175" t="s">
        <v>61</v>
      </c>
      <c r="BG32" s="175"/>
      <c r="BH32" s="175"/>
      <c r="BI32" s="175"/>
      <c r="BJ32" s="175"/>
      <c r="BK32" s="175"/>
      <c r="BL32" s="99" t="s">
        <v>596</v>
      </c>
      <c r="BM32" s="120">
        <v>65140200</v>
      </c>
      <c r="BN32" s="120"/>
      <c r="BO32" s="120"/>
      <c r="BP32" s="120"/>
      <c r="BQ32" s="120">
        <v>2548000</v>
      </c>
      <c r="BR32" s="120"/>
      <c r="BS32" s="120"/>
      <c r="BT32" s="120"/>
      <c r="BU32" s="120">
        <v>47226100</v>
      </c>
      <c r="BV32" s="120"/>
      <c r="BW32" s="120"/>
      <c r="BX32" s="120"/>
      <c r="BY32" s="120">
        <v>917400</v>
      </c>
      <c r="BZ32" s="120"/>
      <c r="CA32" s="120"/>
      <c r="CB32" s="120"/>
      <c r="CC32" s="120">
        <v>5141300</v>
      </c>
      <c r="CD32" s="120"/>
      <c r="CE32" s="120"/>
      <c r="CF32" s="120"/>
      <c r="CG32" s="120">
        <v>9307400</v>
      </c>
      <c r="CH32" s="120"/>
      <c r="CI32" s="120"/>
      <c r="CJ32" s="120"/>
      <c r="CK32" s="98"/>
      <c r="CL32" s="98"/>
      <c r="CM32" s="120">
        <v>27000000</v>
      </c>
      <c r="CN32" s="120"/>
      <c r="CO32" s="120"/>
      <c r="CP32" s="120"/>
      <c r="CQ32" s="120"/>
      <c r="CR32" s="120"/>
      <c r="CS32" s="120"/>
      <c r="CT32" s="120"/>
      <c r="CU32" s="19"/>
    </row>
    <row r="33" spans="1:108" ht="41.25" customHeight="1" x14ac:dyDescent="0.2">
      <c r="A33" s="168" t="s">
        <v>62</v>
      </c>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49" t="s">
        <v>63</v>
      </c>
      <c r="AW33" s="149"/>
      <c r="AX33" s="149"/>
      <c r="AY33" s="149"/>
      <c r="AZ33" s="175" t="s">
        <v>61</v>
      </c>
      <c r="BA33" s="175" t="s">
        <v>61</v>
      </c>
      <c r="BB33" s="175"/>
      <c r="BC33" s="175"/>
      <c r="BD33" s="175"/>
      <c r="BE33" s="175"/>
      <c r="BF33" s="175" t="s">
        <v>64</v>
      </c>
      <c r="BG33" s="175"/>
      <c r="BH33" s="175"/>
      <c r="BI33" s="175"/>
      <c r="BJ33" s="175"/>
      <c r="BK33" s="175"/>
      <c r="BL33" s="101" t="s">
        <v>596</v>
      </c>
      <c r="BM33" s="177">
        <v>65140200</v>
      </c>
      <c r="BN33" s="177"/>
      <c r="BO33" s="177"/>
      <c r="BP33" s="177"/>
      <c r="BQ33" s="177">
        <v>2548000</v>
      </c>
      <c r="BR33" s="177"/>
      <c r="BS33" s="177"/>
      <c r="BT33" s="177"/>
      <c r="BU33" s="177">
        <v>47226100</v>
      </c>
      <c r="BV33" s="177"/>
      <c r="BW33" s="177"/>
      <c r="BX33" s="177"/>
      <c r="BY33" s="177">
        <v>917400</v>
      </c>
      <c r="BZ33" s="177"/>
      <c r="CA33" s="177"/>
      <c r="CB33" s="177"/>
      <c r="CC33" s="177">
        <v>5141300</v>
      </c>
      <c r="CD33" s="177"/>
      <c r="CE33" s="177"/>
      <c r="CF33" s="177"/>
      <c r="CG33" s="108">
        <v>9307400</v>
      </c>
      <c r="CH33" s="109"/>
      <c r="CI33" s="109"/>
      <c r="CJ33" s="110"/>
      <c r="CK33" s="98"/>
      <c r="CL33" s="98"/>
      <c r="CM33" s="120"/>
      <c r="CN33" s="120"/>
      <c r="CO33" s="120"/>
      <c r="CP33" s="120"/>
      <c r="CQ33" s="120"/>
      <c r="CR33" s="120"/>
      <c r="CS33" s="120"/>
      <c r="CT33" s="120"/>
      <c r="CU33" s="19"/>
    </row>
    <row r="34" spans="1:108" ht="15" customHeight="1" x14ac:dyDescent="0.2">
      <c r="A34" s="187" t="s">
        <v>52</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49"/>
      <c r="AW34" s="149"/>
      <c r="AX34" s="149"/>
      <c r="AY34" s="149"/>
      <c r="AZ34" s="175"/>
      <c r="BA34" s="175"/>
      <c r="BB34" s="175"/>
      <c r="BC34" s="175"/>
      <c r="BD34" s="175"/>
      <c r="BE34" s="175"/>
      <c r="BF34" s="175"/>
      <c r="BG34" s="175"/>
      <c r="BH34" s="175"/>
      <c r="BI34" s="175"/>
      <c r="BJ34" s="175"/>
      <c r="BK34" s="175"/>
      <c r="BL34" s="10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98"/>
      <c r="CL34" s="98"/>
      <c r="CM34" s="120"/>
      <c r="CN34" s="120"/>
      <c r="CO34" s="120"/>
      <c r="CP34" s="120"/>
      <c r="CQ34" s="120"/>
      <c r="CR34" s="120"/>
      <c r="CS34" s="120"/>
      <c r="CT34" s="120"/>
      <c r="CU34" s="19"/>
    </row>
    <row r="35" spans="1:108" ht="15.75" customHeight="1" x14ac:dyDescent="0.2">
      <c r="A35" s="178" t="s">
        <v>65</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80"/>
      <c r="AV35" s="181" t="s">
        <v>66</v>
      </c>
      <c r="AW35" s="182"/>
      <c r="AX35" s="182"/>
      <c r="AY35" s="183"/>
      <c r="AZ35" s="184" t="s">
        <v>61</v>
      </c>
      <c r="BA35" s="185"/>
      <c r="BB35" s="185"/>
      <c r="BC35" s="185"/>
      <c r="BD35" s="185"/>
      <c r="BE35" s="186"/>
      <c r="BF35" s="184" t="s">
        <v>64</v>
      </c>
      <c r="BG35" s="185"/>
      <c r="BH35" s="185"/>
      <c r="BI35" s="185"/>
      <c r="BJ35" s="185"/>
      <c r="BK35" s="186"/>
      <c r="BL35" s="100" t="s">
        <v>613</v>
      </c>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98"/>
      <c r="CL35" s="98"/>
      <c r="CM35" s="120">
        <v>27000000</v>
      </c>
      <c r="CN35" s="120"/>
      <c r="CO35" s="120"/>
      <c r="CP35" s="120"/>
      <c r="CQ35" s="120"/>
      <c r="CR35" s="120"/>
      <c r="CS35" s="120"/>
      <c r="CT35" s="120"/>
      <c r="CU35" s="19"/>
    </row>
    <row r="36" spans="1:108" ht="19.5" customHeight="1" x14ac:dyDescent="0.2">
      <c r="A36" s="176" t="s">
        <v>67</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49" t="s">
        <v>68</v>
      </c>
      <c r="AW36" s="149"/>
      <c r="AX36" s="149"/>
      <c r="AY36" s="149"/>
      <c r="AZ36" s="175"/>
      <c r="BA36" s="175"/>
      <c r="BB36" s="175"/>
      <c r="BC36" s="175"/>
      <c r="BD36" s="175"/>
      <c r="BE36" s="175"/>
      <c r="BF36" s="175" t="s">
        <v>69</v>
      </c>
      <c r="BG36" s="175"/>
      <c r="BH36" s="175"/>
      <c r="BI36" s="175"/>
      <c r="BJ36" s="175"/>
      <c r="BK36" s="175"/>
      <c r="BL36" s="10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98"/>
      <c r="CL36" s="98"/>
      <c r="CM36" s="120"/>
      <c r="CN36" s="120"/>
      <c r="CO36" s="120"/>
      <c r="CP36" s="120"/>
      <c r="CQ36" s="120"/>
      <c r="CR36" s="120"/>
      <c r="CS36" s="120"/>
      <c r="CT36" s="120"/>
      <c r="CU36" s="19"/>
    </row>
    <row r="37" spans="1:108" ht="15.75" customHeight="1" x14ac:dyDescent="0.2">
      <c r="A37" s="176" t="s">
        <v>70</v>
      </c>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49" t="s">
        <v>71</v>
      </c>
      <c r="AW37" s="149"/>
      <c r="AX37" s="149"/>
      <c r="AY37" s="149"/>
      <c r="AZ37" s="175"/>
      <c r="BA37" s="175"/>
      <c r="BB37" s="175"/>
      <c r="BC37" s="175"/>
      <c r="BD37" s="175"/>
      <c r="BE37" s="175"/>
      <c r="BF37" s="175" t="s">
        <v>72</v>
      </c>
      <c r="BG37" s="175"/>
      <c r="BH37" s="175"/>
      <c r="BI37" s="175"/>
      <c r="BJ37" s="175"/>
      <c r="BK37" s="175"/>
      <c r="BL37" s="10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98"/>
      <c r="CL37" s="98"/>
      <c r="CM37" s="120"/>
      <c r="CN37" s="120"/>
      <c r="CO37" s="120"/>
      <c r="CP37" s="120"/>
      <c r="CQ37" s="120"/>
      <c r="CR37" s="120"/>
      <c r="CS37" s="120"/>
      <c r="CT37" s="120"/>
      <c r="CU37" s="19"/>
    </row>
    <row r="38" spans="1:108" ht="32.25" customHeight="1" x14ac:dyDescent="0.2">
      <c r="A38" s="188" t="s">
        <v>73</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49" t="s">
        <v>74</v>
      </c>
      <c r="AW38" s="149"/>
      <c r="AX38" s="149"/>
      <c r="AY38" s="149"/>
      <c r="AZ38" s="175" t="s">
        <v>75</v>
      </c>
      <c r="BA38" s="175"/>
      <c r="BB38" s="175"/>
      <c r="BC38" s="175"/>
      <c r="BD38" s="175"/>
      <c r="BE38" s="175"/>
      <c r="BF38" s="175" t="s">
        <v>75</v>
      </c>
      <c r="BG38" s="175"/>
      <c r="BH38" s="175"/>
      <c r="BI38" s="175"/>
      <c r="BJ38" s="175"/>
      <c r="BK38" s="175"/>
      <c r="BL38" s="10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98"/>
      <c r="CL38" s="98"/>
      <c r="CM38" s="120"/>
      <c r="CN38" s="120"/>
      <c r="CO38" s="120"/>
      <c r="CP38" s="120"/>
      <c r="CQ38" s="120"/>
      <c r="CR38" s="120"/>
      <c r="CS38" s="120"/>
      <c r="CT38" s="120"/>
      <c r="CU38" s="19"/>
    </row>
    <row r="39" spans="1:108" x14ac:dyDescent="0.2">
      <c r="A39" s="176" t="s">
        <v>52</v>
      </c>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49"/>
      <c r="AW39" s="149"/>
      <c r="AX39" s="149"/>
      <c r="AY39" s="149"/>
      <c r="AZ39" s="175"/>
      <c r="BA39" s="175"/>
      <c r="BB39" s="175"/>
      <c r="BC39" s="175"/>
      <c r="BD39" s="175"/>
      <c r="BE39" s="175"/>
      <c r="BF39" s="175"/>
      <c r="BG39" s="175"/>
      <c r="BH39" s="175"/>
      <c r="BI39" s="175"/>
      <c r="BJ39" s="175"/>
      <c r="BK39" s="175"/>
      <c r="BL39" s="10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98"/>
      <c r="CL39" s="98"/>
      <c r="CM39" s="120"/>
      <c r="CN39" s="120"/>
      <c r="CO39" s="120"/>
      <c r="CP39" s="120"/>
      <c r="CQ39" s="120"/>
      <c r="CR39" s="120"/>
      <c r="CS39" s="120"/>
      <c r="CT39" s="120"/>
      <c r="CU39" s="19"/>
    </row>
    <row r="40" spans="1:108" ht="42.75" customHeight="1" x14ac:dyDescent="0.2">
      <c r="A40" s="188" t="s">
        <v>76</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49" t="s">
        <v>77</v>
      </c>
      <c r="AW40" s="149"/>
      <c r="AX40" s="149"/>
      <c r="AY40" s="149"/>
      <c r="AZ40" s="175"/>
      <c r="BA40" s="175"/>
      <c r="BB40" s="175"/>
      <c r="BC40" s="175"/>
      <c r="BD40" s="175"/>
      <c r="BE40" s="175"/>
      <c r="BF40" s="175" t="s">
        <v>78</v>
      </c>
      <c r="BG40" s="175"/>
      <c r="BH40" s="175"/>
      <c r="BI40" s="175"/>
      <c r="BJ40" s="175"/>
      <c r="BK40" s="175"/>
      <c r="BL40" s="10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98"/>
      <c r="CL40" s="98"/>
      <c r="CM40" s="120"/>
      <c r="CN40" s="120"/>
      <c r="CO40" s="120"/>
      <c r="CP40" s="120"/>
      <c r="CQ40" s="120"/>
      <c r="CR40" s="120"/>
      <c r="CS40" s="120"/>
      <c r="CT40" s="120"/>
      <c r="CU40" s="19"/>
    </row>
    <row r="41" spans="1:108" x14ac:dyDescent="0.2">
      <c r="A41" s="176" t="s">
        <v>79</v>
      </c>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49" t="s">
        <v>80</v>
      </c>
      <c r="AW41" s="149"/>
      <c r="AX41" s="149"/>
      <c r="AY41" s="149"/>
      <c r="AZ41" s="175"/>
      <c r="BA41" s="175"/>
      <c r="BB41" s="175"/>
      <c r="BC41" s="175"/>
      <c r="BD41" s="175"/>
      <c r="BE41" s="175"/>
      <c r="BF41" s="175" t="s">
        <v>81</v>
      </c>
      <c r="BG41" s="175"/>
      <c r="BH41" s="175"/>
      <c r="BI41" s="175"/>
      <c r="BJ41" s="175"/>
      <c r="BK41" s="175"/>
      <c r="BL41" s="10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98"/>
      <c r="CL41" s="98"/>
      <c r="CM41" s="120"/>
      <c r="CN41" s="120"/>
      <c r="CO41" s="120"/>
      <c r="CP41" s="120"/>
      <c r="CQ41" s="120"/>
      <c r="CR41" s="120"/>
      <c r="CS41" s="120"/>
      <c r="CT41" s="120"/>
      <c r="CU41" s="19"/>
    </row>
    <row r="42" spans="1:108" ht="26.25" customHeight="1" x14ac:dyDescent="0.2">
      <c r="A42" s="188" t="s">
        <v>82</v>
      </c>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49" t="s">
        <v>83</v>
      </c>
      <c r="AW42" s="149"/>
      <c r="AX42" s="149"/>
      <c r="AY42" s="149"/>
      <c r="AZ42" s="175" t="s">
        <v>84</v>
      </c>
      <c r="BA42" s="175"/>
      <c r="BB42" s="175"/>
      <c r="BC42" s="175"/>
      <c r="BD42" s="175"/>
      <c r="BE42" s="175"/>
      <c r="BF42" s="189"/>
      <c r="BG42" s="189"/>
      <c r="BH42" s="189"/>
      <c r="BI42" s="189"/>
      <c r="BJ42" s="189"/>
      <c r="BK42" s="189"/>
      <c r="BL42" s="102"/>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98"/>
      <c r="CL42" s="98"/>
      <c r="CM42" s="120"/>
      <c r="CN42" s="120"/>
      <c r="CO42" s="120"/>
      <c r="CP42" s="120"/>
      <c r="CQ42" s="120"/>
      <c r="CR42" s="120"/>
      <c r="CS42" s="120"/>
      <c r="CT42" s="120"/>
      <c r="CU42" s="19"/>
      <c r="CV42" s="18"/>
      <c r="CW42" s="18"/>
      <c r="CX42" s="18"/>
      <c r="CY42" s="18"/>
      <c r="CZ42" s="18"/>
      <c r="DA42" s="18"/>
      <c r="DB42" s="18"/>
      <c r="DC42" s="18"/>
      <c r="DD42" s="18"/>
    </row>
    <row r="43" spans="1:108" ht="13.5" customHeight="1" x14ac:dyDescent="0.2">
      <c r="A43" s="176" t="s">
        <v>52</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49"/>
      <c r="AW43" s="149"/>
      <c r="AX43" s="149"/>
      <c r="AY43" s="149"/>
      <c r="AZ43" s="175"/>
      <c r="BA43" s="175"/>
      <c r="BB43" s="175"/>
      <c r="BC43" s="175"/>
      <c r="BD43" s="175"/>
      <c r="BE43" s="175"/>
      <c r="BF43" s="175"/>
      <c r="BG43" s="175"/>
      <c r="BH43" s="175"/>
      <c r="BI43" s="175"/>
      <c r="BJ43" s="175"/>
      <c r="BK43" s="175"/>
      <c r="BL43" s="10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98"/>
      <c r="CL43" s="98"/>
      <c r="CM43" s="120"/>
      <c r="CN43" s="120"/>
      <c r="CO43" s="120"/>
      <c r="CP43" s="120"/>
      <c r="CQ43" s="120"/>
      <c r="CR43" s="120"/>
      <c r="CS43" s="120"/>
      <c r="CT43" s="120"/>
      <c r="CU43" s="19"/>
    </row>
    <row r="44" spans="1:108" ht="38.25" customHeight="1" x14ac:dyDescent="0.2">
      <c r="A44" s="178" t="s">
        <v>85</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80"/>
      <c r="AV44" s="149" t="s">
        <v>86</v>
      </c>
      <c r="AW44" s="149"/>
      <c r="AX44" s="149"/>
      <c r="AY44" s="149"/>
      <c r="AZ44" s="175"/>
      <c r="BA44" s="175"/>
      <c r="BB44" s="175"/>
      <c r="BC44" s="175"/>
      <c r="BD44" s="175"/>
      <c r="BE44" s="175"/>
      <c r="BF44" s="175" t="s">
        <v>87</v>
      </c>
      <c r="BG44" s="175"/>
      <c r="BH44" s="175"/>
      <c r="BI44" s="175"/>
      <c r="BJ44" s="175"/>
      <c r="BK44" s="175"/>
      <c r="BL44" s="10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98"/>
      <c r="CL44" s="98"/>
      <c r="CM44" s="120"/>
      <c r="CN44" s="120"/>
      <c r="CO44" s="120"/>
      <c r="CP44" s="120"/>
      <c r="CQ44" s="120"/>
      <c r="CR44" s="120"/>
      <c r="CS44" s="120"/>
      <c r="CT44" s="120"/>
      <c r="CU44" s="19"/>
    </row>
    <row r="45" spans="1:108" ht="27.75" customHeight="1" x14ac:dyDescent="0.2">
      <c r="A45" s="178" t="s">
        <v>88</v>
      </c>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80"/>
      <c r="AV45" s="149" t="s">
        <v>89</v>
      </c>
      <c r="AW45" s="149"/>
      <c r="AX45" s="149"/>
      <c r="AY45" s="149"/>
      <c r="AZ45" s="175"/>
      <c r="BA45" s="175"/>
      <c r="BB45" s="175"/>
      <c r="BC45" s="175"/>
      <c r="BD45" s="175"/>
      <c r="BE45" s="175"/>
      <c r="BF45" s="175" t="s">
        <v>90</v>
      </c>
      <c r="BG45" s="175"/>
      <c r="BH45" s="175"/>
      <c r="BI45" s="175"/>
      <c r="BJ45" s="175"/>
      <c r="BK45" s="175"/>
      <c r="BL45" s="10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98"/>
      <c r="CL45" s="98"/>
      <c r="CM45" s="120"/>
      <c r="CN45" s="120"/>
      <c r="CO45" s="120"/>
      <c r="CP45" s="120"/>
      <c r="CQ45" s="120"/>
      <c r="CR45" s="120"/>
      <c r="CS45" s="120"/>
      <c r="CT45" s="120"/>
      <c r="CU45" s="19"/>
    </row>
    <row r="46" spans="1:108" ht="14.25" customHeight="1" x14ac:dyDescent="0.2">
      <c r="A46" s="169" t="s">
        <v>91</v>
      </c>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49" t="s">
        <v>92</v>
      </c>
      <c r="AW46" s="149"/>
      <c r="AX46" s="149"/>
      <c r="AY46" s="149"/>
      <c r="AZ46" s="175" t="s">
        <v>93</v>
      </c>
      <c r="BA46" s="175"/>
      <c r="BB46" s="175"/>
      <c r="BC46" s="175"/>
      <c r="BD46" s="175"/>
      <c r="BE46" s="175"/>
      <c r="BF46" s="175"/>
      <c r="BG46" s="175"/>
      <c r="BH46" s="175"/>
      <c r="BI46" s="175"/>
      <c r="BJ46" s="175"/>
      <c r="BK46" s="175"/>
      <c r="BL46" s="10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98"/>
      <c r="CL46" s="98"/>
      <c r="CM46" s="120"/>
      <c r="CN46" s="120"/>
      <c r="CO46" s="120"/>
      <c r="CP46" s="120"/>
      <c r="CQ46" s="120"/>
      <c r="CR46" s="120"/>
      <c r="CS46" s="120"/>
      <c r="CT46" s="120"/>
      <c r="CU46" s="19"/>
    </row>
    <row r="47" spans="1:108" ht="14.25" customHeight="1" x14ac:dyDescent="0.2">
      <c r="A47" s="169" t="s">
        <v>52</v>
      </c>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49"/>
      <c r="AW47" s="149"/>
      <c r="AX47" s="149"/>
      <c r="AY47" s="149"/>
      <c r="AZ47" s="175"/>
      <c r="BA47" s="175"/>
      <c r="BB47" s="175"/>
      <c r="BC47" s="175"/>
      <c r="BD47" s="175"/>
      <c r="BE47" s="175"/>
      <c r="BF47" s="175"/>
      <c r="BG47" s="175"/>
      <c r="BH47" s="175"/>
      <c r="BI47" s="175"/>
      <c r="BJ47" s="175"/>
      <c r="BK47" s="175"/>
      <c r="BL47" s="10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98"/>
      <c r="CL47" s="98"/>
      <c r="CM47" s="120"/>
      <c r="CN47" s="120"/>
      <c r="CO47" s="120"/>
      <c r="CP47" s="120"/>
      <c r="CQ47" s="120"/>
      <c r="CR47" s="120"/>
      <c r="CS47" s="120"/>
      <c r="CT47" s="120"/>
      <c r="CU47" s="19"/>
    </row>
    <row r="48" spans="1:108" ht="15" customHeight="1" x14ac:dyDescent="0.2">
      <c r="A48" s="169" t="s">
        <v>94</v>
      </c>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49" t="s">
        <v>95</v>
      </c>
      <c r="AW48" s="149"/>
      <c r="AX48" s="149"/>
      <c r="AY48" s="149"/>
      <c r="AZ48" s="175" t="s">
        <v>93</v>
      </c>
      <c r="BA48" s="175"/>
      <c r="BB48" s="175"/>
      <c r="BC48" s="175"/>
      <c r="BD48" s="175"/>
      <c r="BE48" s="175"/>
      <c r="BF48" s="175" t="s">
        <v>96</v>
      </c>
      <c r="BG48" s="175"/>
      <c r="BH48" s="175"/>
      <c r="BI48" s="175"/>
      <c r="BJ48" s="175"/>
      <c r="BK48" s="175"/>
      <c r="BL48" s="10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98"/>
      <c r="CL48" s="98"/>
      <c r="CM48" s="120"/>
      <c r="CN48" s="120"/>
      <c r="CO48" s="120"/>
      <c r="CP48" s="120"/>
      <c r="CQ48" s="120"/>
      <c r="CR48" s="120"/>
      <c r="CS48" s="120"/>
      <c r="CT48" s="120"/>
      <c r="CU48" s="19"/>
    </row>
    <row r="49" spans="1:99" ht="18.75" customHeight="1" x14ac:dyDescent="0.2">
      <c r="A49" s="169" t="s">
        <v>97</v>
      </c>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49" t="s">
        <v>98</v>
      </c>
      <c r="AW49" s="149"/>
      <c r="AX49" s="149"/>
      <c r="AY49" s="149"/>
      <c r="AZ49" s="175" t="s">
        <v>93</v>
      </c>
      <c r="BA49" s="175"/>
      <c r="BB49" s="175"/>
      <c r="BC49" s="175"/>
      <c r="BD49" s="175"/>
      <c r="BE49" s="175"/>
      <c r="BF49" s="175" t="s">
        <v>99</v>
      </c>
      <c r="BG49" s="175"/>
      <c r="BH49" s="175"/>
      <c r="BI49" s="175"/>
      <c r="BJ49" s="175"/>
      <c r="BK49" s="175"/>
      <c r="BL49" s="10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98"/>
      <c r="CL49" s="98"/>
      <c r="CM49" s="120"/>
      <c r="CN49" s="120"/>
      <c r="CO49" s="120"/>
      <c r="CP49" s="120"/>
      <c r="CQ49" s="120"/>
      <c r="CR49" s="120"/>
      <c r="CS49" s="120"/>
      <c r="CT49" s="120"/>
      <c r="CU49" s="19"/>
    </row>
    <row r="50" spans="1:99" ht="15.75" customHeight="1" x14ac:dyDescent="0.2">
      <c r="A50" s="169" t="s">
        <v>100</v>
      </c>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49" t="s">
        <v>101</v>
      </c>
      <c r="AW50" s="149"/>
      <c r="AX50" s="149"/>
      <c r="AY50" s="149"/>
      <c r="AZ50" s="175"/>
      <c r="BA50" s="175"/>
      <c r="BB50" s="175"/>
      <c r="BC50" s="175"/>
      <c r="BD50" s="175"/>
      <c r="BE50" s="175"/>
      <c r="BF50" s="175" t="s">
        <v>102</v>
      </c>
      <c r="BG50" s="175"/>
      <c r="BH50" s="175"/>
      <c r="BI50" s="175"/>
      <c r="BJ50" s="175"/>
      <c r="BK50" s="175"/>
      <c r="BL50" s="10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98"/>
      <c r="CL50" s="98"/>
      <c r="CM50" s="120"/>
      <c r="CN50" s="120"/>
      <c r="CO50" s="120"/>
      <c r="CP50" s="120"/>
      <c r="CQ50" s="120"/>
      <c r="CR50" s="120"/>
      <c r="CS50" s="120"/>
      <c r="CT50" s="120"/>
      <c r="CU50" s="19"/>
    </row>
    <row r="51" spans="1:99" ht="13.5" customHeight="1" x14ac:dyDescent="0.2">
      <c r="A51" s="169" t="s">
        <v>52</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49"/>
      <c r="AW51" s="149"/>
      <c r="AX51" s="149"/>
      <c r="AY51" s="149"/>
      <c r="AZ51" s="175"/>
      <c r="BA51" s="175"/>
      <c r="BB51" s="175"/>
      <c r="BC51" s="175"/>
      <c r="BD51" s="175"/>
      <c r="BE51" s="175"/>
      <c r="BF51" s="175"/>
      <c r="BG51" s="175"/>
      <c r="BH51" s="175"/>
      <c r="BI51" s="175"/>
      <c r="BJ51" s="175"/>
      <c r="BK51" s="175"/>
      <c r="BL51" s="10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98"/>
      <c r="CL51" s="98"/>
      <c r="CM51" s="120"/>
      <c r="CN51" s="120"/>
      <c r="CO51" s="120"/>
      <c r="CP51" s="120"/>
      <c r="CQ51" s="120"/>
      <c r="CR51" s="120"/>
      <c r="CS51" s="120"/>
      <c r="CT51" s="120"/>
      <c r="CU51" s="19"/>
    </row>
    <row r="52" spans="1:99" ht="13.5" customHeight="1" x14ac:dyDescent="0.2">
      <c r="A52" s="176" t="s">
        <v>103</v>
      </c>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90">
        <v>1610</v>
      </c>
      <c r="AW52" s="190"/>
      <c r="AX52" s="190"/>
      <c r="AY52" s="190"/>
      <c r="AZ52" s="191">
        <v>410</v>
      </c>
      <c r="BA52" s="191"/>
      <c r="BB52" s="191"/>
      <c r="BC52" s="191"/>
      <c r="BD52" s="191"/>
      <c r="BE52" s="191"/>
      <c r="BF52" s="191">
        <v>172</v>
      </c>
      <c r="BG52" s="191"/>
      <c r="BH52" s="191"/>
      <c r="BI52" s="191"/>
      <c r="BJ52" s="191"/>
      <c r="BK52" s="191"/>
      <c r="BL52" s="103"/>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98"/>
      <c r="CL52" s="98"/>
      <c r="CM52" s="120"/>
      <c r="CN52" s="120"/>
      <c r="CO52" s="120"/>
      <c r="CP52" s="120"/>
      <c r="CQ52" s="120"/>
      <c r="CR52" s="120"/>
      <c r="CS52" s="120"/>
      <c r="CT52" s="120"/>
      <c r="CU52" s="19"/>
    </row>
    <row r="53" spans="1:99" ht="15" customHeight="1" x14ac:dyDescent="0.2">
      <c r="A53" s="192" t="s">
        <v>103</v>
      </c>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0">
        <v>1620</v>
      </c>
      <c r="AW53" s="190"/>
      <c r="AX53" s="190"/>
      <c r="AY53" s="190"/>
      <c r="AZ53" s="191">
        <v>440</v>
      </c>
      <c r="BA53" s="191"/>
      <c r="BB53" s="191"/>
      <c r="BC53" s="191"/>
      <c r="BD53" s="191"/>
      <c r="BE53" s="191"/>
      <c r="BF53" s="191">
        <v>172</v>
      </c>
      <c r="BG53" s="191"/>
      <c r="BH53" s="191"/>
      <c r="BI53" s="191"/>
      <c r="BJ53" s="191"/>
      <c r="BK53" s="191"/>
      <c r="BL53" s="103"/>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98"/>
      <c r="CL53" s="98"/>
      <c r="CM53" s="120"/>
      <c r="CN53" s="120"/>
      <c r="CO53" s="120"/>
      <c r="CP53" s="120"/>
      <c r="CQ53" s="120"/>
      <c r="CR53" s="120"/>
      <c r="CS53" s="120"/>
      <c r="CT53" s="120"/>
      <c r="CU53" s="19"/>
    </row>
    <row r="54" spans="1:99" ht="15.75" customHeight="1" x14ac:dyDescent="0.2">
      <c r="A54" s="176" t="s">
        <v>104</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90">
        <v>1630</v>
      </c>
      <c r="AW54" s="190"/>
      <c r="AX54" s="190"/>
      <c r="AY54" s="190"/>
      <c r="AZ54" s="191"/>
      <c r="BA54" s="191"/>
      <c r="BB54" s="191"/>
      <c r="BC54" s="191"/>
      <c r="BD54" s="191"/>
      <c r="BE54" s="191"/>
      <c r="BF54" s="191">
        <v>176</v>
      </c>
      <c r="BG54" s="191"/>
      <c r="BH54" s="191"/>
      <c r="BI54" s="191"/>
      <c r="BJ54" s="191"/>
      <c r="BK54" s="191"/>
      <c r="BL54" s="103"/>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98"/>
      <c r="CL54" s="98"/>
      <c r="CM54" s="120"/>
      <c r="CN54" s="120"/>
      <c r="CO54" s="120"/>
      <c r="CP54" s="120"/>
      <c r="CQ54" s="120"/>
      <c r="CR54" s="120"/>
      <c r="CS54" s="120"/>
      <c r="CT54" s="120"/>
      <c r="CU54" s="19"/>
    </row>
    <row r="55" spans="1:99" ht="17.25" customHeight="1" x14ac:dyDescent="0.2">
      <c r="A55" s="169" t="s">
        <v>105</v>
      </c>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49" t="s">
        <v>106</v>
      </c>
      <c r="AW55" s="149"/>
      <c r="AX55" s="149"/>
      <c r="AY55" s="149"/>
      <c r="AZ55" s="175" t="s">
        <v>46</v>
      </c>
      <c r="BA55" s="175"/>
      <c r="BB55" s="175"/>
      <c r="BC55" s="175"/>
      <c r="BD55" s="175"/>
      <c r="BE55" s="175"/>
      <c r="BF55" s="175"/>
      <c r="BG55" s="175"/>
      <c r="BH55" s="175"/>
      <c r="BI55" s="175"/>
      <c r="BJ55" s="175"/>
      <c r="BK55" s="175"/>
      <c r="BL55" s="10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98"/>
      <c r="CL55" s="98"/>
      <c r="CM55" s="120"/>
      <c r="CN55" s="120"/>
      <c r="CO55" s="120"/>
      <c r="CP55" s="120"/>
      <c r="CQ55" s="120"/>
      <c r="CR55" s="120"/>
      <c r="CS55" s="120"/>
      <c r="CT55" s="120"/>
      <c r="CU55" s="19"/>
    </row>
    <row r="56" spans="1:99" ht="17.25" customHeight="1" x14ac:dyDescent="0.2">
      <c r="A56" s="169" t="s">
        <v>107</v>
      </c>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49"/>
      <c r="AW56" s="149"/>
      <c r="AX56" s="149"/>
      <c r="AY56" s="149"/>
      <c r="AZ56" s="175"/>
      <c r="BA56" s="175"/>
      <c r="BB56" s="175"/>
      <c r="BC56" s="175"/>
      <c r="BD56" s="175"/>
      <c r="BE56" s="175"/>
      <c r="BF56" s="175"/>
      <c r="BG56" s="175"/>
      <c r="BH56" s="175"/>
      <c r="BI56" s="175"/>
      <c r="BJ56" s="175"/>
      <c r="BK56" s="175"/>
      <c r="BL56" s="10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98"/>
      <c r="CL56" s="98"/>
      <c r="CM56" s="120"/>
      <c r="CN56" s="120"/>
      <c r="CO56" s="120"/>
      <c r="CP56" s="120"/>
      <c r="CQ56" s="120"/>
      <c r="CR56" s="120"/>
      <c r="CS56" s="120"/>
      <c r="CT56" s="120"/>
      <c r="CU56" s="19"/>
    </row>
    <row r="57" spans="1:99" ht="37.5" customHeight="1" x14ac:dyDescent="0.2">
      <c r="A57" s="188" t="s">
        <v>108</v>
      </c>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49" t="s">
        <v>109</v>
      </c>
      <c r="AW57" s="149"/>
      <c r="AX57" s="149"/>
      <c r="AY57" s="149"/>
      <c r="AZ57" s="175" t="s">
        <v>110</v>
      </c>
      <c r="BA57" s="175"/>
      <c r="BB57" s="175"/>
      <c r="BC57" s="175"/>
      <c r="BD57" s="175"/>
      <c r="BE57" s="175"/>
      <c r="BF57" s="175" t="s">
        <v>110</v>
      </c>
      <c r="BG57" s="175"/>
      <c r="BH57" s="175"/>
      <c r="BI57" s="175"/>
      <c r="BJ57" s="175"/>
      <c r="BK57" s="175"/>
      <c r="BL57" s="10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98"/>
      <c r="CL57" s="98"/>
      <c r="CM57" s="120"/>
      <c r="CN57" s="120"/>
      <c r="CO57" s="120"/>
      <c r="CP57" s="120"/>
      <c r="CQ57" s="120"/>
      <c r="CR57" s="120"/>
      <c r="CS57" s="120"/>
      <c r="CT57" s="120"/>
      <c r="CU57" s="19"/>
    </row>
    <row r="58" spans="1:99" ht="13.5" customHeight="1" x14ac:dyDescent="0.2">
      <c r="A58" s="193" t="s">
        <v>111</v>
      </c>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49" t="s">
        <v>112</v>
      </c>
      <c r="AW58" s="149"/>
      <c r="AX58" s="149"/>
      <c r="AY58" s="149"/>
      <c r="AZ58" s="175" t="s">
        <v>110</v>
      </c>
      <c r="BA58" s="175"/>
      <c r="BB58" s="175"/>
      <c r="BC58" s="175"/>
      <c r="BD58" s="175"/>
      <c r="BE58" s="175"/>
      <c r="BF58" s="175" t="s">
        <v>110</v>
      </c>
      <c r="BG58" s="175"/>
      <c r="BH58" s="175"/>
      <c r="BI58" s="175"/>
      <c r="BJ58" s="175"/>
      <c r="BK58" s="175"/>
      <c r="BL58" s="10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98"/>
      <c r="CL58" s="98"/>
      <c r="CM58" s="120"/>
      <c r="CN58" s="120"/>
      <c r="CO58" s="120"/>
      <c r="CP58" s="120"/>
      <c r="CQ58" s="120"/>
      <c r="CR58" s="120"/>
      <c r="CS58" s="120"/>
      <c r="CT58" s="120"/>
      <c r="CU58" s="19"/>
    </row>
    <row r="59" spans="1:99" ht="13.5" customHeight="1" x14ac:dyDescent="0.2">
      <c r="A59" s="147" t="s">
        <v>113</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8" t="s">
        <v>114</v>
      </c>
      <c r="AW59" s="148"/>
      <c r="AX59" s="148"/>
      <c r="AY59" s="148"/>
      <c r="AZ59" s="194" t="s">
        <v>46</v>
      </c>
      <c r="BA59" s="194"/>
      <c r="BB59" s="194"/>
      <c r="BC59" s="194"/>
      <c r="BD59" s="194"/>
      <c r="BE59" s="194"/>
      <c r="BF59" s="175" t="s">
        <v>115</v>
      </c>
      <c r="BG59" s="175"/>
      <c r="BH59" s="175"/>
      <c r="BI59" s="175"/>
      <c r="BJ59" s="175"/>
      <c r="BK59" s="175"/>
      <c r="BL59" s="100" t="s">
        <v>617</v>
      </c>
      <c r="BM59" s="120">
        <v>67072152.670000002</v>
      </c>
      <c r="BN59" s="120"/>
      <c r="BO59" s="120"/>
      <c r="BP59" s="120"/>
      <c r="BQ59" s="120">
        <v>2709042.93</v>
      </c>
      <c r="BR59" s="120"/>
      <c r="BS59" s="120"/>
      <c r="BT59" s="120"/>
      <c r="BU59" s="120">
        <v>47226100</v>
      </c>
      <c r="BV59" s="120"/>
      <c r="BW59" s="120"/>
      <c r="BX59" s="120"/>
      <c r="BY59" s="120">
        <v>1294231.8799999999</v>
      </c>
      <c r="BZ59" s="120"/>
      <c r="CA59" s="120"/>
      <c r="CB59" s="120"/>
      <c r="CC59" s="120">
        <v>6108591.2699999996</v>
      </c>
      <c r="CD59" s="120"/>
      <c r="CE59" s="120"/>
      <c r="CF59" s="120"/>
      <c r="CG59" s="120">
        <v>9734186.5899999999</v>
      </c>
      <c r="CH59" s="120"/>
      <c r="CI59" s="120"/>
      <c r="CJ59" s="120"/>
      <c r="CK59" s="98"/>
      <c r="CL59" s="98"/>
      <c r="CM59" s="120">
        <v>29708103.800000001</v>
      </c>
      <c r="CN59" s="120"/>
      <c r="CO59" s="120"/>
      <c r="CP59" s="120"/>
      <c r="CQ59" s="120"/>
      <c r="CR59" s="120"/>
      <c r="CS59" s="120"/>
      <c r="CT59" s="120"/>
      <c r="CU59" s="19"/>
    </row>
    <row r="60" spans="1:99" x14ac:dyDescent="0.2">
      <c r="A60" s="169" t="s">
        <v>52</v>
      </c>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49"/>
      <c r="AW60" s="149"/>
      <c r="AX60" s="149"/>
      <c r="AY60" s="149"/>
      <c r="AZ60" s="175"/>
      <c r="BA60" s="175"/>
      <c r="BB60" s="175"/>
      <c r="BC60" s="175"/>
      <c r="BD60" s="175"/>
      <c r="BE60" s="175"/>
      <c r="BF60" s="175"/>
      <c r="BG60" s="175"/>
      <c r="BH60" s="175"/>
      <c r="BI60" s="175"/>
      <c r="BJ60" s="175"/>
      <c r="BK60" s="175"/>
      <c r="BL60" s="10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98"/>
      <c r="CL60" s="98"/>
      <c r="CM60" s="120"/>
      <c r="CN60" s="120"/>
      <c r="CO60" s="120"/>
      <c r="CP60" s="120"/>
      <c r="CQ60" s="120"/>
      <c r="CR60" s="120"/>
      <c r="CS60" s="120"/>
      <c r="CT60" s="120"/>
      <c r="CU60" s="19"/>
    </row>
    <row r="61" spans="1:99" ht="18" customHeight="1" x14ac:dyDescent="0.2">
      <c r="A61" s="169" t="s">
        <v>116</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70" t="s">
        <v>117</v>
      </c>
      <c r="AW61" s="111"/>
      <c r="AX61" s="111"/>
      <c r="AY61" s="171"/>
      <c r="AZ61" s="172" t="s">
        <v>46</v>
      </c>
      <c r="BA61" s="173"/>
      <c r="BB61" s="173"/>
      <c r="BC61" s="173"/>
      <c r="BD61" s="173"/>
      <c r="BE61" s="174"/>
      <c r="BF61" s="172" t="s">
        <v>118</v>
      </c>
      <c r="BG61" s="173"/>
      <c r="BH61" s="173"/>
      <c r="BI61" s="173"/>
      <c r="BJ61" s="173"/>
      <c r="BK61" s="174"/>
      <c r="BL61" s="100" t="s">
        <v>605</v>
      </c>
      <c r="BM61" s="120">
        <v>47226100</v>
      </c>
      <c r="BN61" s="120"/>
      <c r="BO61" s="120"/>
      <c r="BP61" s="120"/>
      <c r="BQ61" s="120"/>
      <c r="BR61" s="120"/>
      <c r="BS61" s="120"/>
      <c r="BT61" s="120"/>
      <c r="BU61" s="120">
        <v>47226100</v>
      </c>
      <c r="BV61" s="120"/>
      <c r="BW61" s="120"/>
      <c r="BX61" s="120"/>
      <c r="BY61" s="120"/>
      <c r="BZ61" s="120"/>
      <c r="CA61" s="120"/>
      <c r="CB61" s="120"/>
      <c r="CC61" s="120"/>
      <c r="CD61" s="120"/>
      <c r="CE61" s="120"/>
      <c r="CF61" s="120"/>
      <c r="CG61" s="120"/>
      <c r="CH61" s="120"/>
      <c r="CI61" s="120"/>
      <c r="CJ61" s="120"/>
      <c r="CK61" s="98"/>
      <c r="CL61" s="98"/>
      <c r="CM61" s="120">
        <v>4590000</v>
      </c>
      <c r="CN61" s="120"/>
      <c r="CO61" s="120"/>
      <c r="CP61" s="120"/>
      <c r="CQ61" s="120"/>
      <c r="CR61" s="120"/>
      <c r="CS61" s="120"/>
      <c r="CT61" s="120"/>
      <c r="CU61" s="19"/>
    </row>
    <row r="62" spans="1:99" ht="15.75" customHeight="1" x14ac:dyDescent="0.2">
      <c r="A62" s="169" t="s">
        <v>52</v>
      </c>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49"/>
      <c r="AW62" s="149"/>
      <c r="AX62" s="149"/>
      <c r="AY62" s="149"/>
      <c r="AZ62" s="175"/>
      <c r="BA62" s="175"/>
      <c r="BB62" s="175"/>
      <c r="BC62" s="175"/>
      <c r="BD62" s="175"/>
      <c r="BE62" s="175"/>
      <c r="BF62" s="175"/>
      <c r="BG62" s="175"/>
      <c r="BH62" s="175"/>
      <c r="BI62" s="175"/>
      <c r="BJ62" s="175"/>
      <c r="BK62" s="175"/>
      <c r="BL62" s="10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98"/>
      <c r="CL62" s="98"/>
      <c r="CM62" s="120"/>
      <c r="CN62" s="120"/>
      <c r="CO62" s="120"/>
      <c r="CP62" s="120"/>
      <c r="CQ62" s="120"/>
      <c r="CR62" s="120"/>
      <c r="CS62" s="120"/>
      <c r="CT62" s="120"/>
      <c r="CU62" s="19"/>
    </row>
    <row r="63" spans="1:99" ht="18" customHeight="1" x14ac:dyDescent="0.2">
      <c r="A63" s="169" t="s">
        <v>119</v>
      </c>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49" t="s">
        <v>120</v>
      </c>
      <c r="AW63" s="149"/>
      <c r="AX63" s="149"/>
      <c r="AY63" s="149"/>
      <c r="AZ63" s="175" t="s">
        <v>121</v>
      </c>
      <c r="BA63" s="175"/>
      <c r="BB63" s="175"/>
      <c r="BC63" s="175"/>
      <c r="BD63" s="175"/>
      <c r="BE63" s="175"/>
      <c r="BF63" s="175" t="s">
        <v>122</v>
      </c>
      <c r="BG63" s="175"/>
      <c r="BH63" s="175"/>
      <c r="BI63" s="175"/>
      <c r="BJ63" s="175"/>
      <c r="BK63" s="175"/>
      <c r="BL63" s="100" t="s">
        <v>606</v>
      </c>
      <c r="BM63" s="120">
        <v>36171400</v>
      </c>
      <c r="BN63" s="120"/>
      <c r="BO63" s="120"/>
      <c r="BP63" s="120"/>
      <c r="BQ63" s="120"/>
      <c r="BR63" s="120"/>
      <c r="BS63" s="120"/>
      <c r="BT63" s="120"/>
      <c r="BU63" s="120">
        <v>36171400</v>
      </c>
      <c r="BV63" s="120"/>
      <c r="BW63" s="120"/>
      <c r="BX63" s="120"/>
      <c r="BY63" s="120"/>
      <c r="BZ63" s="120"/>
      <c r="CA63" s="120"/>
      <c r="CB63" s="120"/>
      <c r="CC63" s="120"/>
      <c r="CD63" s="120"/>
      <c r="CE63" s="120"/>
      <c r="CF63" s="120"/>
      <c r="CG63" s="120"/>
      <c r="CH63" s="120"/>
      <c r="CI63" s="120"/>
      <c r="CJ63" s="120"/>
      <c r="CK63" s="98"/>
      <c r="CL63" s="98"/>
      <c r="CM63" s="120">
        <v>3484418</v>
      </c>
      <c r="CN63" s="120"/>
      <c r="CO63" s="120"/>
      <c r="CP63" s="120"/>
      <c r="CQ63" s="120"/>
      <c r="CR63" s="120"/>
      <c r="CS63" s="120"/>
      <c r="CT63" s="120"/>
      <c r="CU63" s="19"/>
    </row>
    <row r="64" spans="1:99" ht="27.75" customHeight="1" x14ac:dyDescent="0.2">
      <c r="A64" s="195" t="s">
        <v>135</v>
      </c>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49" t="s">
        <v>124</v>
      </c>
      <c r="AW64" s="149"/>
      <c r="AX64" s="149"/>
      <c r="AY64" s="149"/>
      <c r="AZ64" s="175" t="s">
        <v>121</v>
      </c>
      <c r="BA64" s="175"/>
      <c r="BB64" s="175"/>
      <c r="BC64" s="175"/>
      <c r="BD64" s="175"/>
      <c r="BE64" s="175"/>
      <c r="BF64" s="175" t="s">
        <v>125</v>
      </c>
      <c r="BG64" s="175"/>
      <c r="BH64" s="175"/>
      <c r="BI64" s="175"/>
      <c r="BJ64" s="175"/>
      <c r="BK64" s="175"/>
      <c r="BL64" s="104" t="s">
        <v>607</v>
      </c>
      <c r="BM64" s="121" t="s">
        <v>603</v>
      </c>
      <c r="BN64" s="122"/>
      <c r="BO64" s="122"/>
      <c r="BP64" s="123"/>
      <c r="BQ64" s="121"/>
      <c r="BR64" s="122"/>
      <c r="BS64" s="122"/>
      <c r="BT64" s="123"/>
      <c r="BU64" s="121" t="s">
        <v>603</v>
      </c>
      <c r="BV64" s="122"/>
      <c r="BW64" s="122"/>
      <c r="BX64" s="123"/>
      <c r="BY64" s="121"/>
      <c r="BZ64" s="122"/>
      <c r="CA64" s="123"/>
      <c r="CB64" s="104"/>
      <c r="CC64" s="121"/>
      <c r="CD64" s="122"/>
      <c r="CE64" s="123"/>
      <c r="CF64" s="104"/>
      <c r="CG64" s="121"/>
      <c r="CH64" s="122"/>
      <c r="CI64" s="122"/>
      <c r="CJ64" s="123"/>
      <c r="CK64" s="104"/>
      <c r="CL64" s="104"/>
      <c r="CM64" s="121" t="s">
        <v>604</v>
      </c>
      <c r="CN64" s="122"/>
      <c r="CO64" s="122"/>
      <c r="CP64" s="123"/>
      <c r="CQ64" s="121"/>
      <c r="CR64" s="122"/>
      <c r="CS64" s="122"/>
      <c r="CT64" s="123"/>
      <c r="CU64" s="104"/>
    </row>
    <row r="65" spans="1:99" ht="28.5" customHeight="1" x14ac:dyDescent="0.2">
      <c r="A65" s="168" t="s">
        <v>126</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49" t="s">
        <v>127</v>
      </c>
      <c r="AW65" s="149"/>
      <c r="AX65" s="149"/>
      <c r="AY65" s="149"/>
      <c r="AZ65" s="175" t="s">
        <v>128</v>
      </c>
      <c r="BA65" s="175"/>
      <c r="BB65" s="175"/>
      <c r="BC65" s="175"/>
      <c r="BD65" s="175"/>
      <c r="BE65" s="175"/>
      <c r="BF65" s="175" t="s">
        <v>129</v>
      </c>
      <c r="BG65" s="175"/>
      <c r="BH65" s="175"/>
      <c r="BI65" s="175"/>
      <c r="BJ65" s="175"/>
      <c r="BK65" s="175"/>
      <c r="BL65" s="10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98"/>
      <c r="CL65" s="98"/>
      <c r="CM65" s="120"/>
      <c r="CN65" s="120"/>
      <c r="CO65" s="120"/>
      <c r="CP65" s="120"/>
      <c r="CQ65" s="120"/>
      <c r="CR65" s="120"/>
      <c r="CS65" s="120"/>
      <c r="CT65" s="120"/>
      <c r="CU65" s="19"/>
    </row>
    <row r="66" spans="1:99" ht="12.75" customHeight="1" x14ac:dyDescent="0.2">
      <c r="A66" s="176" t="s">
        <v>132</v>
      </c>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49" t="s">
        <v>133</v>
      </c>
      <c r="AW66" s="149"/>
      <c r="AX66" s="149"/>
      <c r="AY66" s="149"/>
      <c r="AZ66" s="175" t="s">
        <v>128</v>
      </c>
      <c r="BA66" s="175"/>
      <c r="BB66" s="175"/>
      <c r="BC66" s="175"/>
      <c r="BD66" s="175"/>
      <c r="BE66" s="175"/>
      <c r="BF66" s="175" t="s">
        <v>134</v>
      </c>
      <c r="BG66" s="175"/>
      <c r="BH66" s="175"/>
      <c r="BI66" s="175"/>
      <c r="BJ66" s="175"/>
      <c r="BK66" s="175"/>
      <c r="BL66" s="10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98"/>
      <c r="CL66" s="98"/>
      <c r="CM66" s="120"/>
      <c r="CN66" s="120"/>
      <c r="CO66" s="120"/>
      <c r="CP66" s="120"/>
      <c r="CQ66" s="120"/>
      <c r="CR66" s="120"/>
      <c r="CS66" s="120"/>
      <c r="CT66" s="120"/>
      <c r="CU66" s="19"/>
    </row>
    <row r="67" spans="1:99" ht="30" customHeight="1" x14ac:dyDescent="0.2">
      <c r="A67" s="195" t="s">
        <v>123</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49" t="s">
        <v>136</v>
      </c>
      <c r="AW67" s="149"/>
      <c r="AX67" s="149"/>
      <c r="AY67" s="149"/>
      <c r="AZ67" s="175" t="s">
        <v>128</v>
      </c>
      <c r="BA67" s="175"/>
      <c r="BB67" s="175"/>
      <c r="BC67" s="175"/>
      <c r="BD67" s="175"/>
      <c r="BE67" s="175"/>
      <c r="BF67" s="175" t="s">
        <v>125</v>
      </c>
      <c r="BG67" s="175"/>
      <c r="BH67" s="175"/>
      <c r="BI67" s="175"/>
      <c r="BJ67" s="175"/>
      <c r="BK67" s="175"/>
      <c r="BL67" s="104"/>
      <c r="BM67" s="121"/>
      <c r="BN67" s="122"/>
      <c r="BO67" s="122"/>
      <c r="BP67" s="123"/>
      <c r="BQ67" s="121"/>
      <c r="BR67" s="122"/>
      <c r="BS67" s="122"/>
      <c r="BT67" s="123"/>
      <c r="BU67" s="121"/>
      <c r="BV67" s="122"/>
      <c r="BW67" s="122"/>
      <c r="BX67" s="123"/>
      <c r="BY67" s="121"/>
      <c r="BZ67" s="122"/>
      <c r="CA67" s="123"/>
      <c r="CB67" s="104"/>
      <c r="CC67" s="121"/>
      <c r="CD67" s="122"/>
      <c r="CE67" s="123"/>
      <c r="CF67" s="104"/>
      <c r="CG67" s="121"/>
      <c r="CH67" s="122"/>
      <c r="CI67" s="122"/>
      <c r="CJ67" s="123"/>
      <c r="CK67" s="104"/>
      <c r="CL67" s="104"/>
      <c r="CM67" s="121"/>
      <c r="CN67" s="122"/>
      <c r="CO67" s="122"/>
      <c r="CP67" s="123"/>
      <c r="CQ67" s="121"/>
      <c r="CR67" s="122"/>
      <c r="CS67" s="122"/>
      <c r="CT67" s="123"/>
      <c r="CU67" s="104"/>
    </row>
    <row r="68" spans="1:99" ht="44.25" customHeight="1" x14ac:dyDescent="0.2">
      <c r="A68" s="168" t="s">
        <v>137</v>
      </c>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49" t="s">
        <v>138</v>
      </c>
      <c r="AW68" s="149"/>
      <c r="AX68" s="149"/>
      <c r="AY68" s="149"/>
      <c r="AZ68" s="175" t="s">
        <v>139</v>
      </c>
      <c r="BA68" s="175"/>
      <c r="BB68" s="175"/>
      <c r="BC68" s="175"/>
      <c r="BD68" s="175"/>
      <c r="BE68" s="175"/>
      <c r="BF68" s="175" t="s">
        <v>140</v>
      </c>
      <c r="BG68" s="175"/>
      <c r="BH68" s="175"/>
      <c r="BI68" s="175"/>
      <c r="BJ68" s="175"/>
      <c r="BK68" s="175"/>
      <c r="BL68" s="10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98"/>
      <c r="CL68" s="98"/>
      <c r="CM68" s="120"/>
      <c r="CN68" s="120"/>
      <c r="CO68" s="120"/>
      <c r="CP68" s="120"/>
      <c r="CQ68" s="120"/>
      <c r="CR68" s="120"/>
      <c r="CS68" s="120"/>
      <c r="CT68" s="120"/>
      <c r="CU68" s="19"/>
    </row>
    <row r="69" spans="1:99" ht="13.5" customHeight="1" x14ac:dyDescent="0.2">
      <c r="A69" s="169" t="s">
        <v>52</v>
      </c>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49"/>
      <c r="AW69" s="149"/>
      <c r="AX69" s="149"/>
      <c r="AY69" s="149"/>
      <c r="AZ69" s="175"/>
      <c r="BA69" s="175"/>
      <c r="BB69" s="175"/>
      <c r="BC69" s="175"/>
      <c r="BD69" s="175"/>
      <c r="BE69" s="175"/>
      <c r="BF69" s="175"/>
      <c r="BG69" s="175"/>
      <c r="BH69" s="175"/>
      <c r="BI69" s="175"/>
      <c r="BJ69" s="175"/>
      <c r="BK69" s="175"/>
      <c r="BL69" s="10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98"/>
      <c r="CL69" s="98"/>
      <c r="CM69" s="120"/>
      <c r="CN69" s="120"/>
      <c r="CO69" s="120"/>
      <c r="CP69" s="120"/>
      <c r="CQ69" s="120"/>
      <c r="CR69" s="120"/>
      <c r="CS69" s="120"/>
      <c r="CT69" s="120"/>
      <c r="CU69" s="19"/>
    </row>
    <row r="70" spans="1:99" ht="15.75" customHeight="1" x14ac:dyDescent="0.2">
      <c r="A70" s="169" t="s">
        <v>141</v>
      </c>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49" t="s">
        <v>142</v>
      </c>
      <c r="AW70" s="149"/>
      <c r="AX70" s="149"/>
      <c r="AY70" s="149"/>
      <c r="AZ70" s="175" t="s">
        <v>139</v>
      </c>
      <c r="BA70" s="175"/>
      <c r="BB70" s="175"/>
      <c r="BC70" s="175"/>
      <c r="BD70" s="175"/>
      <c r="BE70" s="175"/>
      <c r="BF70" s="175" t="s">
        <v>140</v>
      </c>
      <c r="BG70" s="175"/>
      <c r="BH70" s="175"/>
      <c r="BI70" s="175"/>
      <c r="BJ70" s="175"/>
      <c r="BK70" s="175"/>
      <c r="BL70" s="105" t="s">
        <v>608</v>
      </c>
      <c r="BM70" s="120">
        <v>10952700</v>
      </c>
      <c r="BN70" s="120"/>
      <c r="BO70" s="120"/>
      <c r="BP70" s="120"/>
      <c r="BQ70" s="120"/>
      <c r="BR70" s="120"/>
      <c r="BS70" s="120"/>
      <c r="BT70" s="120"/>
      <c r="BU70" s="120">
        <v>10952700</v>
      </c>
      <c r="BV70" s="120"/>
      <c r="BW70" s="120"/>
      <c r="BX70" s="120"/>
      <c r="BY70" s="120"/>
      <c r="BZ70" s="120"/>
      <c r="CA70" s="120"/>
      <c r="CB70" s="120"/>
      <c r="CC70" s="120"/>
      <c r="CD70" s="120"/>
      <c r="CE70" s="120"/>
      <c r="CF70" s="120"/>
      <c r="CG70" s="120"/>
      <c r="CH70" s="120"/>
      <c r="CI70" s="120"/>
      <c r="CJ70" s="120"/>
      <c r="CK70" s="98"/>
      <c r="CL70" s="98"/>
      <c r="CM70" s="120">
        <v>1055082</v>
      </c>
      <c r="CN70" s="120"/>
      <c r="CO70" s="120"/>
      <c r="CP70" s="120"/>
      <c r="CQ70" s="120"/>
      <c r="CR70" s="120"/>
      <c r="CS70" s="120"/>
      <c r="CT70" s="120"/>
      <c r="CU70" s="19"/>
    </row>
    <row r="71" spans="1:99" ht="16.5" customHeight="1" x14ac:dyDescent="0.2">
      <c r="A71" s="169" t="s">
        <v>143</v>
      </c>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49" t="s">
        <v>144</v>
      </c>
      <c r="AW71" s="149"/>
      <c r="AX71" s="149"/>
      <c r="AY71" s="149"/>
      <c r="AZ71" s="175" t="s">
        <v>139</v>
      </c>
      <c r="BA71" s="175"/>
      <c r="BB71" s="175"/>
      <c r="BC71" s="175"/>
      <c r="BD71" s="175"/>
      <c r="BE71" s="175"/>
      <c r="BF71" s="175" t="s">
        <v>140</v>
      </c>
      <c r="BG71" s="175"/>
      <c r="BH71" s="175"/>
      <c r="BI71" s="175"/>
      <c r="BJ71" s="175"/>
      <c r="BK71" s="175"/>
      <c r="BL71" s="105"/>
      <c r="BM71" s="120"/>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98"/>
      <c r="CL71" s="98"/>
      <c r="CM71" s="120"/>
      <c r="CN71" s="120"/>
      <c r="CO71" s="120"/>
      <c r="CP71" s="120"/>
      <c r="CQ71" s="120"/>
      <c r="CR71" s="120"/>
      <c r="CS71" s="120"/>
      <c r="CT71" s="120"/>
      <c r="CU71" s="19"/>
    </row>
    <row r="72" spans="1:99" ht="18" customHeight="1" x14ac:dyDescent="0.2">
      <c r="A72" s="168" t="s">
        <v>145</v>
      </c>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49" t="s">
        <v>146</v>
      </c>
      <c r="AW72" s="149"/>
      <c r="AX72" s="149"/>
      <c r="AY72" s="149"/>
      <c r="AZ72" s="196"/>
      <c r="BA72" s="196"/>
      <c r="BB72" s="196"/>
      <c r="BC72" s="196"/>
      <c r="BD72" s="196"/>
      <c r="BE72" s="196"/>
      <c r="BF72" s="175" t="s">
        <v>125</v>
      </c>
      <c r="BG72" s="175"/>
      <c r="BH72" s="175"/>
      <c r="BI72" s="175"/>
      <c r="BJ72" s="175"/>
      <c r="BK72" s="175"/>
      <c r="BL72" s="105"/>
      <c r="BM72" s="120"/>
      <c r="BN72" s="120"/>
      <c r="BO72" s="120"/>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98"/>
      <c r="CL72" s="98"/>
      <c r="CM72" s="120"/>
      <c r="CN72" s="120"/>
      <c r="CO72" s="120"/>
      <c r="CP72" s="120"/>
      <c r="CQ72" s="120"/>
      <c r="CR72" s="120"/>
      <c r="CS72" s="120"/>
      <c r="CT72" s="120"/>
      <c r="CU72" s="19"/>
    </row>
    <row r="73" spans="1:99" ht="30.75" customHeight="1" x14ac:dyDescent="0.2">
      <c r="A73" s="168" t="s">
        <v>147</v>
      </c>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81" t="s">
        <v>148</v>
      </c>
      <c r="AW73" s="182"/>
      <c r="AX73" s="182"/>
      <c r="AY73" s="183"/>
      <c r="AZ73" s="184" t="s">
        <v>149</v>
      </c>
      <c r="BA73" s="185"/>
      <c r="BB73" s="185"/>
      <c r="BC73" s="185"/>
      <c r="BD73" s="185"/>
      <c r="BE73" s="186"/>
      <c r="BF73" s="197">
        <v>264</v>
      </c>
      <c r="BG73" s="198"/>
      <c r="BH73" s="198"/>
      <c r="BI73" s="198"/>
      <c r="BJ73" s="198"/>
      <c r="BK73" s="199"/>
      <c r="BL73" s="103">
        <v>2500</v>
      </c>
      <c r="BM73" s="120">
        <v>2000</v>
      </c>
      <c r="BN73" s="120"/>
      <c r="BO73" s="120"/>
      <c r="BP73" s="120"/>
      <c r="BQ73" s="120"/>
      <c r="BR73" s="120"/>
      <c r="BS73" s="120"/>
      <c r="BT73" s="120"/>
      <c r="BU73" s="120">
        <v>2000</v>
      </c>
      <c r="BV73" s="120"/>
      <c r="BW73" s="120"/>
      <c r="BX73" s="120"/>
      <c r="BY73" s="120"/>
      <c r="BZ73" s="120"/>
      <c r="CA73" s="120"/>
      <c r="CB73" s="120"/>
      <c r="CC73" s="120"/>
      <c r="CD73" s="120"/>
      <c r="CE73" s="120"/>
      <c r="CF73" s="120"/>
      <c r="CG73" s="120"/>
      <c r="CH73" s="120"/>
      <c r="CI73" s="120"/>
      <c r="CJ73" s="120"/>
      <c r="CK73" s="98"/>
      <c r="CL73" s="98"/>
      <c r="CM73" s="120">
        <v>500</v>
      </c>
      <c r="CN73" s="120"/>
      <c r="CO73" s="120"/>
      <c r="CP73" s="120"/>
      <c r="CQ73" s="120"/>
      <c r="CR73" s="120"/>
      <c r="CS73" s="120"/>
      <c r="CT73" s="120"/>
      <c r="CU73" s="19"/>
    </row>
    <row r="74" spans="1:99" ht="18" customHeight="1" x14ac:dyDescent="0.2">
      <c r="A74" s="169" t="s">
        <v>150</v>
      </c>
      <c r="B74" s="169"/>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49" t="s">
        <v>151</v>
      </c>
      <c r="AW74" s="149"/>
      <c r="AX74" s="149"/>
      <c r="AY74" s="149"/>
      <c r="AZ74" s="175" t="s">
        <v>152</v>
      </c>
      <c r="BA74" s="175"/>
      <c r="BB74" s="175"/>
      <c r="BC74" s="175"/>
      <c r="BD74" s="175"/>
      <c r="BE74" s="175"/>
      <c r="BF74" s="175"/>
      <c r="BG74" s="175"/>
      <c r="BH74" s="175"/>
      <c r="BI74" s="175"/>
      <c r="BJ74" s="175"/>
      <c r="BK74" s="175"/>
      <c r="BL74" s="100" t="s">
        <v>618</v>
      </c>
      <c r="BM74" s="120"/>
      <c r="BN74" s="120"/>
      <c r="BO74" s="120"/>
      <c r="BP74" s="120"/>
      <c r="BQ74" s="120"/>
      <c r="BR74" s="120"/>
      <c r="BS74" s="120"/>
      <c r="BT74" s="120"/>
      <c r="BU74" s="120"/>
      <c r="BV74" s="120"/>
      <c r="BW74" s="120"/>
      <c r="BX74" s="120"/>
      <c r="BY74" s="120">
        <f>BY76+BY77</f>
        <v>1294231.8799999999</v>
      </c>
      <c r="BZ74" s="120"/>
      <c r="CA74" s="120"/>
      <c r="CB74" s="120"/>
      <c r="CC74" s="120"/>
      <c r="CD74" s="120"/>
      <c r="CE74" s="120"/>
      <c r="CF74" s="120"/>
      <c r="CG74" s="120"/>
      <c r="CH74" s="120"/>
      <c r="CI74" s="120"/>
      <c r="CJ74" s="120"/>
      <c r="CK74" s="98"/>
      <c r="CL74" s="98"/>
      <c r="CM74" s="120">
        <f>CM76+CM77+CM78</f>
        <v>60000</v>
      </c>
      <c r="CN74" s="120"/>
      <c r="CO74" s="120"/>
      <c r="CP74" s="120"/>
      <c r="CQ74" s="120"/>
      <c r="CR74" s="120"/>
      <c r="CS74" s="120"/>
      <c r="CT74" s="120"/>
      <c r="CU74" s="19"/>
    </row>
    <row r="75" spans="1:99" ht="15.75" customHeight="1" x14ac:dyDescent="0.2">
      <c r="A75" s="169" t="s">
        <v>52</v>
      </c>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49"/>
      <c r="AW75" s="149"/>
      <c r="AX75" s="149"/>
      <c r="AY75" s="149"/>
      <c r="AZ75" s="175"/>
      <c r="BA75" s="175"/>
      <c r="BB75" s="175"/>
      <c r="BC75" s="175"/>
      <c r="BD75" s="175"/>
      <c r="BE75" s="175"/>
      <c r="BF75" s="175"/>
      <c r="BG75" s="175"/>
      <c r="BH75" s="175"/>
      <c r="BI75" s="175"/>
      <c r="BJ75" s="175"/>
      <c r="BK75" s="175"/>
      <c r="BL75" s="10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98"/>
      <c r="CL75" s="98"/>
      <c r="CM75" s="120"/>
      <c r="CN75" s="120"/>
      <c r="CO75" s="120"/>
      <c r="CP75" s="120"/>
      <c r="CQ75" s="120"/>
      <c r="CR75" s="120"/>
      <c r="CS75" s="120"/>
      <c r="CT75" s="120"/>
      <c r="CU75" s="19"/>
    </row>
    <row r="76" spans="1:99" ht="19.5" customHeight="1" x14ac:dyDescent="0.2">
      <c r="A76" s="169" t="s">
        <v>153</v>
      </c>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49" t="s">
        <v>154</v>
      </c>
      <c r="AW76" s="149"/>
      <c r="AX76" s="149"/>
      <c r="AY76" s="149"/>
      <c r="AZ76" s="175" t="s">
        <v>155</v>
      </c>
      <c r="BA76" s="175"/>
      <c r="BB76" s="175"/>
      <c r="BC76" s="175"/>
      <c r="BD76" s="175"/>
      <c r="BE76" s="175"/>
      <c r="BF76" s="175" t="s">
        <v>156</v>
      </c>
      <c r="BG76" s="175"/>
      <c r="BH76" s="175"/>
      <c r="BI76" s="175"/>
      <c r="BJ76" s="175"/>
      <c r="BK76" s="175"/>
      <c r="BL76" s="105" t="s">
        <v>619</v>
      </c>
      <c r="BM76" s="120">
        <v>1269951.8799999999</v>
      </c>
      <c r="BN76" s="120"/>
      <c r="BO76" s="120"/>
      <c r="BP76" s="120"/>
      <c r="BQ76" s="120"/>
      <c r="BR76" s="120"/>
      <c r="BS76" s="120"/>
      <c r="BT76" s="120"/>
      <c r="BU76" s="120"/>
      <c r="BV76" s="120"/>
      <c r="BW76" s="120"/>
      <c r="BX76" s="120"/>
      <c r="BY76" s="120">
        <v>1269951.8799999999</v>
      </c>
      <c r="BZ76" s="120"/>
      <c r="CA76" s="120"/>
      <c r="CB76" s="120"/>
      <c r="CC76" s="120"/>
      <c r="CD76" s="120"/>
      <c r="CE76" s="120"/>
      <c r="CF76" s="120"/>
      <c r="CG76" s="120"/>
      <c r="CH76" s="120"/>
      <c r="CI76" s="120"/>
      <c r="CJ76" s="120"/>
      <c r="CK76" s="98"/>
      <c r="CL76" s="98"/>
      <c r="CM76" s="120">
        <v>20000</v>
      </c>
      <c r="CN76" s="120"/>
      <c r="CO76" s="120"/>
      <c r="CP76" s="120"/>
      <c r="CQ76" s="120"/>
      <c r="CR76" s="120"/>
      <c r="CS76" s="120"/>
      <c r="CT76" s="120"/>
      <c r="CU76" s="19"/>
    </row>
    <row r="77" spans="1:99" ht="40.5" customHeight="1" x14ac:dyDescent="0.2">
      <c r="A77" s="168" t="s">
        <v>157</v>
      </c>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49" t="s">
        <v>158</v>
      </c>
      <c r="AW77" s="149"/>
      <c r="AX77" s="149"/>
      <c r="AY77" s="149"/>
      <c r="AZ77" s="175" t="s">
        <v>159</v>
      </c>
      <c r="BA77" s="175"/>
      <c r="BB77" s="175"/>
      <c r="BC77" s="175"/>
      <c r="BD77" s="175"/>
      <c r="BE77" s="175"/>
      <c r="BF77" s="175" t="s">
        <v>156</v>
      </c>
      <c r="BG77" s="175"/>
      <c r="BH77" s="175"/>
      <c r="BI77" s="175"/>
      <c r="BJ77" s="175"/>
      <c r="BK77" s="175"/>
      <c r="BL77" s="105" t="s">
        <v>620</v>
      </c>
      <c r="BM77" s="120">
        <v>24280</v>
      </c>
      <c r="BN77" s="120"/>
      <c r="BO77" s="120"/>
      <c r="BP77" s="120"/>
      <c r="BQ77" s="120"/>
      <c r="BR77" s="120"/>
      <c r="BS77" s="120"/>
      <c r="BT77" s="120"/>
      <c r="BU77" s="120"/>
      <c r="BV77" s="120"/>
      <c r="BW77" s="120"/>
      <c r="BX77" s="120"/>
      <c r="BY77" s="120">
        <v>24280</v>
      </c>
      <c r="BZ77" s="120"/>
      <c r="CA77" s="120"/>
      <c r="CB77" s="120"/>
      <c r="CC77" s="120"/>
      <c r="CD77" s="120"/>
      <c r="CE77" s="120"/>
      <c r="CF77" s="120"/>
      <c r="CG77" s="120"/>
      <c r="CH77" s="120"/>
      <c r="CI77" s="120"/>
      <c r="CJ77" s="120"/>
      <c r="CK77" s="98"/>
      <c r="CL77" s="98"/>
      <c r="CM77" s="120">
        <v>20000</v>
      </c>
      <c r="CN77" s="120"/>
      <c r="CO77" s="120"/>
      <c r="CP77" s="120"/>
      <c r="CQ77" s="120"/>
      <c r="CR77" s="120"/>
      <c r="CS77" s="120"/>
      <c r="CT77" s="120"/>
      <c r="CU77" s="19"/>
    </row>
    <row r="78" spans="1:99" ht="28.5" customHeight="1" x14ac:dyDescent="0.2">
      <c r="A78" s="168" t="s">
        <v>160</v>
      </c>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49" t="s">
        <v>161</v>
      </c>
      <c r="AW78" s="149"/>
      <c r="AX78" s="149"/>
      <c r="AY78" s="149"/>
      <c r="AZ78" s="175" t="s">
        <v>162</v>
      </c>
      <c r="BA78" s="175"/>
      <c r="BB78" s="175"/>
      <c r="BC78" s="175"/>
      <c r="BD78" s="175"/>
      <c r="BE78" s="175"/>
      <c r="BF78" s="175" t="s">
        <v>156</v>
      </c>
      <c r="BG78" s="175"/>
      <c r="BH78" s="175"/>
      <c r="BI78" s="175"/>
      <c r="BJ78" s="175"/>
      <c r="BK78" s="175"/>
      <c r="BL78" s="105" t="s">
        <v>621</v>
      </c>
      <c r="BM78" s="120"/>
      <c r="BN78" s="120"/>
      <c r="BO78" s="120"/>
      <c r="BP78" s="120"/>
      <c r="BQ78" s="120"/>
      <c r="BR78" s="120"/>
      <c r="BS78" s="120"/>
      <c r="BT78" s="120"/>
      <c r="BU78" s="120"/>
      <c r="BV78" s="120"/>
      <c r="BW78" s="120"/>
      <c r="BX78" s="120"/>
      <c r="BY78" s="120"/>
      <c r="BZ78" s="120"/>
      <c r="CA78" s="120"/>
      <c r="CB78" s="120"/>
      <c r="CC78" s="120"/>
      <c r="CD78" s="120"/>
      <c r="CE78" s="120"/>
      <c r="CF78" s="120"/>
      <c r="CG78" s="120"/>
      <c r="CH78" s="120"/>
      <c r="CI78" s="120"/>
      <c r="CJ78" s="120"/>
      <c r="CK78" s="98"/>
      <c r="CL78" s="98"/>
      <c r="CM78" s="120">
        <v>20000</v>
      </c>
      <c r="CN78" s="120"/>
      <c r="CO78" s="120"/>
      <c r="CP78" s="120"/>
      <c r="CQ78" s="120"/>
      <c r="CR78" s="120"/>
      <c r="CS78" s="120"/>
      <c r="CT78" s="120"/>
      <c r="CU78" s="19"/>
    </row>
    <row r="79" spans="1:99" ht="31.5" customHeight="1" x14ac:dyDescent="0.2">
      <c r="A79" s="168" t="s">
        <v>163</v>
      </c>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49" t="s">
        <v>164</v>
      </c>
      <c r="AW79" s="149"/>
      <c r="AX79" s="149"/>
      <c r="AY79" s="149"/>
      <c r="AZ79" s="175"/>
      <c r="BA79" s="175"/>
      <c r="BB79" s="175"/>
      <c r="BC79" s="175"/>
      <c r="BD79" s="175"/>
      <c r="BE79" s="175"/>
      <c r="BF79" s="175" t="s">
        <v>165</v>
      </c>
      <c r="BG79" s="175"/>
      <c r="BH79" s="175"/>
      <c r="BI79" s="175"/>
      <c r="BJ79" s="175"/>
      <c r="BK79" s="175"/>
      <c r="BL79" s="100"/>
      <c r="BM79" s="120"/>
      <c r="BN79" s="120"/>
      <c r="BO79" s="120"/>
      <c r="BP79" s="120"/>
      <c r="BQ79" s="120"/>
      <c r="BR79" s="120"/>
      <c r="BS79" s="120"/>
      <c r="BT79" s="120"/>
      <c r="BU79" s="120"/>
      <c r="BV79" s="120"/>
      <c r="BW79" s="120"/>
      <c r="BX79" s="120"/>
      <c r="BY79" s="120"/>
      <c r="BZ79" s="120"/>
      <c r="CA79" s="120"/>
      <c r="CB79" s="120"/>
      <c r="CC79" s="120"/>
      <c r="CD79" s="120"/>
      <c r="CE79" s="120"/>
      <c r="CF79" s="120"/>
      <c r="CG79" s="120"/>
      <c r="CH79" s="120"/>
      <c r="CI79" s="120"/>
      <c r="CJ79" s="120"/>
      <c r="CK79" s="98"/>
      <c r="CL79" s="98"/>
      <c r="CM79" s="120"/>
      <c r="CN79" s="120"/>
      <c r="CO79" s="120"/>
      <c r="CP79" s="120"/>
      <c r="CQ79" s="120"/>
      <c r="CR79" s="120"/>
      <c r="CS79" s="120"/>
      <c r="CT79" s="120"/>
      <c r="CU79" s="19"/>
    </row>
    <row r="80" spans="1:99" ht="43.5" customHeight="1" x14ac:dyDescent="0.2">
      <c r="A80" s="168" t="s">
        <v>166</v>
      </c>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49" t="s">
        <v>167</v>
      </c>
      <c r="AW80" s="149"/>
      <c r="AX80" s="149"/>
      <c r="AY80" s="149"/>
      <c r="AZ80" s="175"/>
      <c r="BA80" s="175"/>
      <c r="BB80" s="175"/>
      <c r="BC80" s="175"/>
      <c r="BD80" s="175"/>
      <c r="BE80" s="175"/>
      <c r="BF80" s="175" t="s">
        <v>168</v>
      </c>
      <c r="BG80" s="175"/>
      <c r="BH80" s="175"/>
      <c r="BI80" s="175"/>
      <c r="BJ80" s="175"/>
      <c r="BK80" s="175"/>
      <c r="BL80" s="100"/>
      <c r="BM80" s="120"/>
      <c r="BN80" s="120"/>
      <c r="BO80" s="120"/>
      <c r="BP80" s="120"/>
      <c r="BQ80" s="120"/>
      <c r="BR80" s="120"/>
      <c r="BS80" s="120"/>
      <c r="BT80" s="120"/>
      <c r="BU80" s="120"/>
      <c r="BV80" s="120"/>
      <c r="BW80" s="120"/>
      <c r="BX80" s="120"/>
      <c r="BY80" s="120"/>
      <c r="BZ80" s="120"/>
      <c r="CA80" s="120"/>
      <c r="CB80" s="120"/>
      <c r="CC80" s="120"/>
      <c r="CD80" s="120"/>
      <c r="CE80" s="120"/>
      <c r="CF80" s="120"/>
      <c r="CG80" s="120"/>
      <c r="CH80" s="120"/>
      <c r="CI80" s="120"/>
      <c r="CJ80" s="120"/>
      <c r="CK80" s="98"/>
      <c r="CL80" s="98"/>
      <c r="CM80" s="120"/>
      <c r="CN80" s="120"/>
      <c r="CO80" s="120"/>
      <c r="CP80" s="120"/>
      <c r="CQ80" s="120"/>
      <c r="CR80" s="120"/>
      <c r="CS80" s="120"/>
      <c r="CT80" s="120"/>
      <c r="CU80" s="19"/>
    </row>
    <row r="81" spans="1:99" ht="15.75" customHeight="1" x14ac:dyDescent="0.2">
      <c r="A81" s="178" t="s">
        <v>169</v>
      </c>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80"/>
      <c r="AV81" s="181" t="s">
        <v>170</v>
      </c>
      <c r="AW81" s="182"/>
      <c r="AX81" s="182"/>
      <c r="AY81" s="183"/>
      <c r="AZ81" s="184"/>
      <c r="BA81" s="185"/>
      <c r="BB81" s="185"/>
      <c r="BC81" s="185"/>
      <c r="BD81" s="185"/>
      <c r="BE81" s="186"/>
      <c r="BF81" s="184" t="s">
        <v>171</v>
      </c>
      <c r="BG81" s="185"/>
      <c r="BH81" s="185"/>
      <c r="BI81" s="185"/>
      <c r="BJ81" s="185"/>
      <c r="BK81" s="186"/>
      <c r="BL81" s="100"/>
      <c r="BM81" s="120"/>
      <c r="BN81" s="120"/>
      <c r="BO81" s="120"/>
      <c r="BP81" s="120"/>
      <c r="BQ81" s="120"/>
      <c r="BR81" s="120"/>
      <c r="BS81" s="120"/>
      <c r="BT81" s="120"/>
      <c r="BU81" s="120"/>
      <c r="BV81" s="120"/>
      <c r="BW81" s="120"/>
      <c r="BX81" s="120"/>
      <c r="BY81" s="120"/>
      <c r="BZ81" s="120"/>
      <c r="CA81" s="120"/>
      <c r="CB81" s="120"/>
      <c r="CC81" s="120"/>
      <c r="CD81" s="120"/>
      <c r="CE81" s="120"/>
      <c r="CF81" s="120"/>
      <c r="CG81" s="120"/>
      <c r="CH81" s="120"/>
      <c r="CI81" s="120"/>
      <c r="CJ81" s="120"/>
      <c r="CK81" s="98"/>
      <c r="CL81" s="98"/>
      <c r="CM81" s="120"/>
      <c r="CN81" s="120"/>
      <c r="CO81" s="120"/>
      <c r="CP81" s="120"/>
      <c r="CQ81" s="120"/>
      <c r="CR81" s="120"/>
      <c r="CS81" s="120"/>
      <c r="CT81" s="120"/>
      <c r="CU81" s="19"/>
    </row>
    <row r="82" spans="1:99" ht="15.75" customHeight="1" x14ac:dyDescent="0.2">
      <c r="A82" s="178" t="s">
        <v>172</v>
      </c>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80"/>
      <c r="AV82" s="181" t="s">
        <v>173</v>
      </c>
      <c r="AW82" s="182"/>
      <c r="AX82" s="182"/>
      <c r="AY82" s="183"/>
      <c r="AZ82" s="184"/>
      <c r="BA82" s="185"/>
      <c r="BB82" s="185"/>
      <c r="BC82" s="185"/>
      <c r="BD82" s="185"/>
      <c r="BE82" s="186"/>
      <c r="BF82" s="184" t="s">
        <v>174</v>
      </c>
      <c r="BG82" s="185"/>
      <c r="BH82" s="185"/>
      <c r="BI82" s="185"/>
      <c r="BJ82" s="185"/>
      <c r="BK82" s="186"/>
      <c r="BL82" s="100"/>
      <c r="BM82" s="120"/>
      <c r="BN82" s="120"/>
      <c r="BO82" s="120"/>
      <c r="BP82" s="120"/>
      <c r="BQ82" s="120"/>
      <c r="BR82" s="120"/>
      <c r="BS82" s="120"/>
      <c r="BT82" s="120"/>
      <c r="BU82" s="120"/>
      <c r="BV82" s="120"/>
      <c r="BW82" s="120"/>
      <c r="BX82" s="120"/>
      <c r="BY82" s="120"/>
      <c r="BZ82" s="120"/>
      <c r="CA82" s="120"/>
      <c r="CB82" s="120"/>
      <c r="CC82" s="120"/>
      <c r="CD82" s="120"/>
      <c r="CE82" s="120"/>
      <c r="CF82" s="120"/>
      <c r="CG82" s="120"/>
      <c r="CH82" s="120"/>
      <c r="CI82" s="120"/>
      <c r="CJ82" s="120"/>
      <c r="CK82" s="98"/>
      <c r="CL82" s="98"/>
      <c r="CM82" s="120"/>
      <c r="CN82" s="120"/>
      <c r="CO82" s="120"/>
      <c r="CP82" s="120"/>
      <c r="CQ82" s="120"/>
      <c r="CR82" s="120"/>
      <c r="CS82" s="120"/>
      <c r="CT82" s="120"/>
      <c r="CU82" s="19"/>
    </row>
    <row r="83" spans="1:99" ht="16.5" customHeight="1" x14ac:dyDescent="0.2">
      <c r="A83" s="169" t="s">
        <v>175</v>
      </c>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49" t="s">
        <v>176</v>
      </c>
      <c r="AW83" s="149"/>
      <c r="AX83" s="149"/>
      <c r="AY83" s="149"/>
      <c r="AZ83" s="175" t="s">
        <v>46</v>
      </c>
      <c r="BA83" s="175"/>
      <c r="BB83" s="175"/>
      <c r="BC83" s="175"/>
      <c r="BD83" s="175"/>
      <c r="BE83" s="175"/>
      <c r="BF83" s="175"/>
      <c r="BG83" s="175"/>
      <c r="BH83" s="175"/>
      <c r="BI83" s="175"/>
      <c r="BJ83" s="175"/>
      <c r="BK83" s="175"/>
      <c r="BL83" s="100"/>
      <c r="BM83" s="120"/>
      <c r="BN83" s="120"/>
      <c r="BO83" s="120"/>
      <c r="BP83" s="120"/>
      <c r="BQ83" s="120"/>
      <c r="BR83" s="120"/>
      <c r="BS83" s="120"/>
      <c r="BT83" s="120"/>
      <c r="BU83" s="120"/>
      <c r="BV83" s="120"/>
      <c r="BW83" s="120"/>
      <c r="BX83" s="120"/>
      <c r="BY83" s="120"/>
      <c r="BZ83" s="120"/>
      <c r="CA83" s="120"/>
      <c r="CB83" s="120"/>
      <c r="CC83" s="120"/>
      <c r="CD83" s="120"/>
      <c r="CE83" s="120"/>
      <c r="CF83" s="120"/>
      <c r="CG83" s="120"/>
      <c r="CH83" s="120"/>
      <c r="CI83" s="120"/>
      <c r="CJ83" s="120"/>
      <c r="CK83" s="98"/>
      <c r="CL83" s="98"/>
      <c r="CM83" s="120"/>
      <c r="CN83" s="120"/>
      <c r="CO83" s="120"/>
      <c r="CP83" s="120"/>
      <c r="CQ83" s="120"/>
      <c r="CR83" s="120"/>
      <c r="CS83" s="120"/>
      <c r="CT83" s="120"/>
      <c r="CU83" s="19"/>
    </row>
    <row r="84" spans="1:99" ht="14.25" customHeight="1" x14ac:dyDescent="0.2">
      <c r="A84" s="169" t="s">
        <v>107</v>
      </c>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49"/>
      <c r="AW84" s="149"/>
      <c r="AX84" s="149"/>
      <c r="AY84" s="149"/>
      <c r="AZ84" s="175"/>
      <c r="BA84" s="175"/>
      <c r="BB84" s="175"/>
      <c r="BC84" s="175"/>
      <c r="BD84" s="175"/>
      <c r="BE84" s="175"/>
      <c r="BF84" s="175"/>
      <c r="BG84" s="175"/>
      <c r="BH84" s="175"/>
      <c r="BI84" s="175"/>
      <c r="BJ84" s="175"/>
      <c r="BK84" s="175"/>
      <c r="BL84" s="100"/>
      <c r="BM84" s="120"/>
      <c r="BN84" s="120"/>
      <c r="BO84" s="120"/>
      <c r="BP84" s="120"/>
      <c r="BQ84" s="120"/>
      <c r="BR84" s="120"/>
      <c r="BS84" s="120"/>
      <c r="BT84" s="120"/>
      <c r="BU84" s="120"/>
      <c r="BV84" s="120"/>
      <c r="BW84" s="120"/>
      <c r="BX84" s="120"/>
      <c r="BY84" s="120"/>
      <c r="BZ84" s="120"/>
      <c r="CA84" s="120"/>
      <c r="CB84" s="120"/>
      <c r="CC84" s="120"/>
      <c r="CD84" s="120"/>
      <c r="CE84" s="120"/>
      <c r="CF84" s="120"/>
      <c r="CG84" s="120"/>
      <c r="CH84" s="120"/>
      <c r="CI84" s="120"/>
      <c r="CJ84" s="120"/>
      <c r="CK84" s="98"/>
      <c r="CL84" s="98"/>
      <c r="CM84" s="120"/>
      <c r="CN84" s="120"/>
      <c r="CO84" s="120"/>
      <c r="CP84" s="120"/>
      <c r="CQ84" s="120"/>
      <c r="CR84" s="120"/>
      <c r="CS84" s="120"/>
      <c r="CT84" s="120"/>
      <c r="CU84" s="19"/>
    </row>
    <row r="85" spans="1:99" ht="19.5" customHeight="1" x14ac:dyDescent="0.2">
      <c r="A85" s="169" t="s">
        <v>177</v>
      </c>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49" t="s">
        <v>178</v>
      </c>
      <c r="AW85" s="149"/>
      <c r="AX85" s="149"/>
      <c r="AY85" s="149"/>
      <c r="AZ85" s="175" t="s">
        <v>179</v>
      </c>
      <c r="BA85" s="175"/>
      <c r="BB85" s="175"/>
      <c r="BC85" s="175"/>
      <c r="BD85" s="175"/>
      <c r="BE85" s="175"/>
      <c r="BF85" s="175" t="s">
        <v>180</v>
      </c>
      <c r="BG85" s="175"/>
      <c r="BH85" s="175"/>
      <c r="BI85" s="175"/>
      <c r="BJ85" s="175"/>
      <c r="BK85" s="175"/>
      <c r="BL85" s="100"/>
      <c r="BM85" s="120"/>
      <c r="BN85" s="120"/>
      <c r="BO85" s="120"/>
      <c r="BP85" s="120"/>
      <c r="BQ85" s="120"/>
      <c r="BR85" s="120"/>
      <c r="BS85" s="120"/>
      <c r="BT85" s="120"/>
      <c r="BU85" s="120"/>
      <c r="BV85" s="120"/>
      <c r="BW85" s="120"/>
      <c r="BX85" s="120"/>
      <c r="BY85" s="120"/>
      <c r="BZ85" s="120"/>
      <c r="CA85" s="120"/>
      <c r="CB85" s="120"/>
      <c r="CC85" s="120"/>
      <c r="CD85" s="120"/>
      <c r="CE85" s="120"/>
      <c r="CF85" s="120"/>
      <c r="CG85" s="120"/>
      <c r="CH85" s="120"/>
      <c r="CI85" s="120"/>
      <c r="CJ85" s="120"/>
      <c r="CK85" s="98"/>
      <c r="CL85" s="98"/>
      <c r="CM85" s="120"/>
      <c r="CN85" s="120"/>
      <c r="CO85" s="120"/>
      <c r="CP85" s="120"/>
      <c r="CQ85" s="120"/>
      <c r="CR85" s="120"/>
      <c r="CS85" s="120"/>
      <c r="CT85" s="120"/>
      <c r="CU85" s="19"/>
    </row>
    <row r="86" spans="1:99" ht="29.25" customHeight="1" x14ac:dyDescent="0.2">
      <c r="A86" s="168" t="s">
        <v>181</v>
      </c>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49" t="s">
        <v>182</v>
      </c>
      <c r="AW86" s="149"/>
      <c r="AX86" s="149"/>
      <c r="AY86" s="149"/>
      <c r="AZ86" s="175" t="s">
        <v>46</v>
      </c>
      <c r="BA86" s="175"/>
      <c r="BB86" s="175"/>
      <c r="BC86" s="175"/>
      <c r="BD86" s="175"/>
      <c r="BE86" s="175"/>
      <c r="BF86" s="175" t="s">
        <v>183</v>
      </c>
      <c r="BG86" s="175"/>
      <c r="BH86" s="175"/>
      <c r="BI86" s="175"/>
      <c r="BJ86" s="175"/>
      <c r="BK86" s="175"/>
      <c r="BL86" s="105" t="s">
        <v>618</v>
      </c>
      <c r="BM86" s="120"/>
      <c r="BN86" s="120"/>
      <c r="BO86" s="120"/>
      <c r="BP86" s="120"/>
      <c r="BQ86" s="120"/>
      <c r="BR86" s="120"/>
      <c r="BS86" s="120"/>
      <c r="BT86" s="120"/>
      <c r="BU86" s="120"/>
      <c r="BV86" s="120"/>
      <c r="BW86" s="120"/>
      <c r="BX86" s="120"/>
      <c r="BY86" s="120">
        <v>1294231.8799999999</v>
      </c>
      <c r="BZ86" s="120"/>
      <c r="CA86" s="120"/>
      <c r="CB86" s="120"/>
      <c r="CC86" s="120"/>
      <c r="CD86" s="120"/>
      <c r="CE86" s="120"/>
      <c r="CF86" s="120"/>
      <c r="CG86" s="120"/>
      <c r="CH86" s="120"/>
      <c r="CI86" s="120"/>
      <c r="CJ86" s="120"/>
      <c r="CK86" s="98"/>
      <c r="CL86" s="98"/>
      <c r="CM86" s="120">
        <v>60000</v>
      </c>
      <c r="CN86" s="120"/>
      <c r="CO86" s="120"/>
      <c r="CP86" s="120"/>
      <c r="CQ86" s="120"/>
      <c r="CR86" s="120"/>
      <c r="CS86" s="120"/>
      <c r="CT86" s="120"/>
      <c r="CU86" s="19"/>
    </row>
    <row r="87" spans="1:99" ht="42.75" customHeight="1" x14ac:dyDescent="0.2">
      <c r="A87" s="168" t="s">
        <v>166</v>
      </c>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81" t="s">
        <v>184</v>
      </c>
      <c r="AW87" s="182"/>
      <c r="AX87" s="182"/>
      <c r="AY87" s="183"/>
      <c r="AZ87" s="184"/>
      <c r="BA87" s="185"/>
      <c r="BB87" s="185"/>
      <c r="BC87" s="185"/>
      <c r="BD87" s="185"/>
      <c r="BE87" s="186"/>
      <c r="BF87" s="184" t="s">
        <v>168</v>
      </c>
      <c r="BG87" s="185"/>
      <c r="BH87" s="185"/>
      <c r="BI87" s="185"/>
      <c r="BJ87" s="185"/>
      <c r="BK87" s="186"/>
      <c r="BL87" s="100"/>
      <c r="BM87" s="120"/>
      <c r="BN87" s="120"/>
      <c r="BO87" s="120"/>
      <c r="BP87" s="120"/>
      <c r="BQ87" s="120"/>
      <c r="BR87" s="120"/>
      <c r="BS87" s="120"/>
      <c r="BT87" s="120"/>
      <c r="BU87" s="120"/>
      <c r="BV87" s="120"/>
      <c r="BW87" s="120"/>
      <c r="BX87" s="120"/>
      <c r="BY87" s="120"/>
      <c r="BZ87" s="120"/>
      <c r="CA87" s="120"/>
      <c r="CB87" s="120"/>
      <c r="CC87" s="120"/>
      <c r="CD87" s="120"/>
      <c r="CE87" s="120"/>
      <c r="CF87" s="120"/>
      <c r="CG87" s="120"/>
      <c r="CH87" s="120"/>
      <c r="CI87" s="120"/>
      <c r="CJ87" s="120"/>
      <c r="CK87" s="98"/>
      <c r="CL87" s="98"/>
      <c r="CM87" s="120"/>
      <c r="CN87" s="120"/>
      <c r="CO87" s="120"/>
      <c r="CP87" s="120"/>
      <c r="CQ87" s="120"/>
      <c r="CR87" s="120"/>
      <c r="CS87" s="120"/>
      <c r="CT87" s="120"/>
      <c r="CU87" s="19"/>
    </row>
    <row r="88" spans="1:99" ht="40.5" customHeight="1" x14ac:dyDescent="0.2">
      <c r="A88" s="168" t="s">
        <v>185</v>
      </c>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49" t="s">
        <v>186</v>
      </c>
      <c r="AW88" s="149"/>
      <c r="AX88" s="149"/>
      <c r="AY88" s="149"/>
      <c r="AZ88" s="175" t="s">
        <v>187</v>
      </c>
      <c r="BA88" s="175"/>
      <c r="BB88" s="175"/>
      <c r="BC88" s="175"/>
      <c r="BD88" s="175"/>
      <c r="BE88" s="175"/>
      <c r="BF88" s="175" t="s">
        <v>174</v>
      </c>
      <c r="BG88" s="175"/>
      <c r="BH88" s="175"/>
      <c r="BI88" s="175"/>
      <c r="BJ88" s="175"/>
      <c r="BK88" s="175"/>
      <c r="BL88" s="100"/>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98"/>
      <c r="CL88" s="98"/>
      <c r="CM88" s="120"/>
      <c r="CN88" s="120"/>
      <c r="CO88" s="120"/>
      <c r="CP88" s="120"/>
      <c r="CQ88" s="120"/>
      <c r="CR88" s="120"/>
      <c r="CS88" s="120"/>
      <c r="CT88" s="120"/>
      <c r="CU88" s="19"/>
    </row>
    <row r="89" spans="1:99" ht="16.5" customHeight="1" x14ac:dyDescent="0.2">
      <c r="A89" s="188" t="s">
        <v>188</v>
      </c>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49" t="s">
        <v>189</v>
      </c>
      <c r="AW89" s="149"/>
      <c r="AX89" s="149"/>
      <c r="AY89" s="149"/>
      <c r="AZ89" s="175" t="s">
        <v>187</v>
      </c>
      <c r="BA89" s="175"/>
      <c r="BB89" s="175"/>
      <c r="BC89" s="175"/>
      <c r="BD89" s="175"/>
      <c r="BE89" s="175"/>
      <c r="BF89" s="175" t="s">
        <v>190</v>
      </c>
      <c r="BG89" s="175"/>
      <c r="BH89" s="175"/>
      <c r="BI89" s="175"/>
      <c r="BJ89" s="175"/>
      <c r="BK89" s="175"/>
      <c r="BL89" s="100"/>
      <c r="BM89" s="120"/>
      <c r="BN89" s="120"/>
      <c r="BO89" s="120"/>
      <c r="BP89" s="120"/>
      <c r="BQ89" s="120"/>
      <c r="BR89" s="120"/>
      <c r="BS89" s="120"/>
      <c r="BT89" s="120"/>
      <c r="BU89" s="120"/>
      <c r="BV89" s="120"/>
      <c r="BW89" s="120"/>
      <c r="BX89" s="120"/>
      <c r="BY89" s="120"/>
      <c r="BZ89" s="120"/>
      <c r="CA89" s="120"/>
      <c r="CB89" s="120"/>
      <c r="CC89" s="120"/>
      <c r="CD89" s="120"/>
      <c r="CE89" s="120"/>
      <c r="CF89" s="120"/>
      <c r="CG89" s="120"/>
      <c r="CH89" s="120"/>
      <c r="CI89" s="120"/>
      <c r="CJ89" s="120"/>
      <c r="CK89" s="98"/>
      <c r="CL89" s="98"/>
      <c r="CM89" s="120"/>
      <c r="CN89" s="120"/>
      <c r="CO89" s="120"/>
      <c r="CP89" s="120"/>
      <c r="CQ89" s="120"/>
      <c r="CR89" s="120"/>
      <c r="CS89" s="120"/>
      <c r="CT89" s="120"/>
      <c r="CU89" s="19"/>
    </row>
    <row r="90" spans="1:99" ht="17.25" customHeight="1" x14ac:dyDescent="0.2">
      <c r="A90" s="168" t="s">
        <v>191</v>
      </c>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c r="AV90" s="149" t="s">
        <v>192</v>
      </c>
      <c r="AW90" s="149"/>
      <c r="AX90" s="149"/>
      <c r="AY90" s="149"/>
      <c r="AZ90" s="175" t="s">
        <v>196</v>
      </c>
      <c r="BA90" s="175"/>
      <c r="BB90" s="175"/>
      <c r="BC90" s="175"/>
      <c r="BD90" s="175"/>
      <c r="BE90" s="175"/>
      <c r="BF90" s="175" t="s">
        <v>193</v>
      </c>
      <c r="BG90" s="175"/>
      <c r="BH90" s="175"/>
      <c r="BI90" s="175"/>
      <c r="BJ90" s="175"/>
      <c r="BK90" s="175"/>
      <c r="BL90" s="100"/>
      <c r="BM90" s="120"/>
      <c r="BN90" s="120"/>
      <c r="BO90" s="120"/>
      <c r="BP90" s="120"/>
      <c r="BQ90" s="120"/>
      <c r="BR90" s="120"/>
      <c r="BS90" s="120"/>
      <c r="BT90" s="120"/>
      <c r="BU90" s="120"/>
      <c r="BV90" s="120"/>
      <c r="BW90" s="120"/>
      <c r="BX90" s="120"/>
      <c r="BY90" s="120"/>
      <c r="BZ90" s="120"/>
      <c r="CA90" s="120"/>
      <c r="CB90" s="120"/>
      <c r="CC90" s="120"/>
      <c r="CD90" s="120"/>
      <c r="CE90" s="120"/>
      <c r="CF90" s="120"/>
      <c r="CG90" s="120"/>
      <c r="CH90" s="120"/>
      <c r="CI90" s="120"/>
      <c r="CJ90" s="120"/>
      <c r="CK90" s="98"/>
      <c r="CL90" s="98"/>
      <c r="CM90" s="120"/>
      <c r="CN90" s="120"/>
      <c r="CO90" s="120"/>
      <c r="CP90" s="120"/>
      <c r="CQ90" s="120"/>
      <c r="CR90" s="120"/>
      <c r="CS90" s="120"/>
      <c r="CT90" s="120"/>
      <c r="CU90" s="19"/>
    </row>
    <row r="91" spans="1:99" ht="17.25" customHeight="1" x14ac:dyDescent="0.2">
      <c r="A91" s="169" t="s">
        <v>52</v>
      </c>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49"/>
      <c r="AW91" s="149"/>
      <c r="AX91" s="149"/>
      <c r="AY91" s="149"/>
      <c r="AZ91" s="175"/>
      <c r="BA91" s="175"/>
      <c r="BB91" s="175"/>
      <c r="BC91" s="175"/>
      <c r="BD91" s="175"/>
      <c r="BE91" s="175"/>
      <c r="BF91" s="175"/>
      <c r="BG91" s="175"/>
      <c r="BH91" s="175"/>
      <c r="BI91" s="175"/>
      <c r="BJ91" s="175"/>
      <c r="BK91" s="175"/>
      <c r="BL91" s="100"/>
      <c r="BM91" s="120"/>
      <c r="BN91" s="120"/>
      <c r="BO91" s="120"/>
      <c r="BP91" s="120"/>
      <c r="BQ91" s="120"/>
      <c r="BR91" s="120"/>
      <c r="BS91" s="120"/>
      <c r="BT91" s="120"/>
      <c r="BU91" s="120"/>
      <c r="BV91" s="120"/>
      <c r="BW91" s="120"/>
      <c r="BX91" s="120"/>
      <c r="BY91" s="120"/>
      <c r="BZ91" s="120"/>
      <c r="CA91" s="120"/>
      <c r="CB91" s="120"/>
      <c r="CC91" s="120"/>
      <c r="CD91" s="120"/>
      <c r="CE91" s="120"/>
      <c r="CF91" s="120"/>
      <c r="CG91" s="120"/>
      <c r="CH91" s="120"/>
      <c r="CI91" s="120"/>
      <c r="CJ91" s="120"/>
      <c r="CK91" s="98"/>
      <c r="CL91" s="98"/>
      <c r="CM91" s="120"/>
      <c r="CN91" s="120"/>
      <c r="CO91" s="120"/>
      <c r="CP91" s="120"/>
      <c r="CQ91" s="120"/>
      <c r="CR91" s="120"/>
      <c r="CS91" s="120"/>
      <c r="CT91" s="120"/>
      <c r="CU91" s="19"/>
    </row>
    <row r="92" spans="1:99" ht="20.25" customHeight="1" x14ac:dyDescent="0.2">
      <c r="A92" s="176" t="s">
        <v>194</v>
      </c>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49" t="s">
        <v>195</v>
      </c>
      <c r="AW92" s="149"/>
      <c r="AX92" s="149"/>
      <c r="AY92" s="149"/>
      <c r="AZ92" s="175" t="s">
        <v>196</v>
      </c>
      <c r="BA92" s="175"/>
      <c r="BB92" s="175"/>
      <c r="BC92" s="175"/>
      <c r="BD92" s="175"/>
      <c r="BE92" s="175"/>
      <c r="BF92" s="175" t="s">
        <v>197</v>
      </c>
      <c r="BG92" s="175"/>
      <c r="BH92" s="175"/>
      <c r="BI92" s="175"/>
      <c r="BJ92" s="175"/>
      <c r="BK92" s="175"/>
      <c r="BL92" s="100"/>
      <c r="BM92" s="120"/>
      <c r="BN92" s="120"/>
      <c r="BO92" s="120"/>
      <c r="BP92" s="120"/>
      <c r="BQ92" s="120"/>
      <c r="BR92" s="120"/>
      <c r="BS92" s="120"/>
      <c r="BT92" s="120"/>
      <c r="BU92" s="120"/>
      <c r="BV92" s="120"/>
      <c r="BW92" s="120"/>
      <c r="BX92" s="120"/>
      <c r="BY92" s="120"/>
      <c r="BZ92" s="120"/>
      <c r="CA92" s="120"/>
      <c r="CB92" s="120"/>
      <c r="CC92" s="120"/>
      <c r="CD92" s="120"/>
      <c r="CE92" s="120"/>
      <c r="CF92" s="120"/>
      <c r="CG92" s="120"/>
      <c r="CH92" s="120"/>
      <c r="CI92" s="120"/>
      <c r="CJ92" s="120"/>
      <c r="CK92" s="98"/>
      <c r="CL92" s="98"/>
      <c r="CM92" s="120"/>
      <c r="CN92" s="120"/>
      <c r="CO92" s="120"/>
      <c r="CP92" s="120"/>
      <c r="CQ92" s="120"/>
      <c r="CR92" s="120"/>
      <c r="CS92" s="120"/>
      <c r="CT92" s="120"/>
      <c r="CU92" s="19"/>
    </row>
    <row r="93" spans="1:99" ht="20.25" customHeight="1" x14ac:dyDescent="0.2">
      <c r="A93" s="176" t="s">
        <v>198</v>
      </c>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49" t="s">
        <v>199</v>
      </c>
      <c r="AW93" s="149"/>
      <c r="AX93" s="149"/>
      <c r="AY93" s="149"/>
      <c r="AZ93" s="175" t="s">
        <v>196</v>
      </c>
      <c r="BA93" s="175"/>
      <c r="BB93" s="175"/>
      <c r="BC93" s="175"/>
      <c r="BD93" s="175"/>
      <c r="BE93" s="175"/>
      <c r="BF93" s="175" t="s">
        <v>197</v>
      </c>
      <c r="BG93" s="175"/>
      <c r="BH93" s="175"/>
      <c r="BI93" s="175"/>
      <c r="BJ93" s="175"/>
      <c r="BK93" s="175"/>
      <c r="BL93" s="100"/>
      <c r="BM93" s="120"/>
      <c r="BN93" s="120"/>
      <c r="BO93" s="120"/>
      <c r="BP93" s="120"/>
      <c r="BQ93" s="120"/>
      <c r="BR93" s="120"/>
      <c r="BS93" s="120"/>
      <c r="BT93" s="120"/>
      <c r="BU93" s="120"/>
      <c r="BV93" s="120"/>
      <c r="BW93" s="120"/>
      <c r="BX93" s="120"/>
      <c r="BY93" s="120"/>
      <c r="BZ93" s="120"/>
      <c r="CA93" s="120"/>
      <c r="CB93" s="120"/>
      <c r="CC93" s="120"/>
      <c r="CD93" s="120"/>
      <c r="CE93" s="120"/>
      <c r="CF93" s="120"/>
      <c r="CG93" s="120"/>
      <c r="CH93" s="120"/>
      <c r="CI93" s="120"/>
      <c r="CJ93" s="120"/>
      <c r="CK93" s="98"/>
      <c r="CL93" s="98"/>
      <c r="CM93" s="120"/>
      <c r="CN93" s="120"/>
      <c r="CO93" s="120"/>
      <c r="CP93" s="120"/>
      <c r="CQ93" s="120"/>
      <c r="CR93" s="120"/>
      <c r="CS93" s="120"/>
      <c r="CT93" s="120"/>
      <c r="CU93" s="19"/>
    </row>
    <row r="94" spans="1:99" s="1" customFormat="1" ht="19.5" customHeight="1" x14ac:dyDescent="0.2">
      <c r="A94" s="176" t="s">
        <v>200</v>
      </c>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49" t="s">
        <v>201</v>
      </c>
      <c r="AW94" s="149"/>
      <c r="AX94" s="149"/>
      <c r="AY94" s="149"/>
      <c r="AZ94" s="175" t="s">
        <v>196</v>
      </c>
      <c r="BA94" s="175"/>
      <c r="BB94" s="175"/>
      <c r="BC94" s="175"/>
      <c r="BD94" s="175"/>
      <c r="BE94" s="175"/>
      <c r="BF94" s="175" t="s">
        <v>197</v>
      </c>
      <c r="BG94" s="175"/>
      <c r="BH94" s="175"/>
      <c r="BI94" s="175"/>
      <c r="BJ94" s="175"/>
      <c r="BK94" s="175"/>
      <c r="BL94" s="100"/>
      <c r="BM94" s="120"/>
      <c r="BN94" s="120"/>
      <c r="BO94" s="120"/>
      <c r="BP94" s="120"/>
      <c r="BQ94" s="120"/>
      <c r="BR94" s="120"/>
      <c r="BS94" s="120"/>
      <c r="BT94" s="120"/>
      <c r="BU94" s="120"/>
      <c r="BV94" s="120"/>
      <c r="BW94" s="120"/>
      <c r="BX94" s="120"/>
      <c r="BY94" s="120"/>
      <c r="BZ94" s="120"/>
      <c r="CA94" s="120"/>
      <c r="CB94" s="120"/>
      <c r="CC94" s="120"/>
      <c r="CD94" s="120"/>
      <c r="CE94" s="120"/>
      <c r="CF94" s="120"/>
      <c r="CG94" s="120"/>
      <c r="CH94" s="120"/>
      <c r="CI94" s="120"/>
      <c r="CJ94" s="120"/>
      <c r="CK94" s="98"/>
      <c r="CL94" s="98"/>
      <c r="CM94" s="120"/>
      <c r="CN94" s="120"/>
      <c r="CO94" s="120"/>
      <c r="CP94" s="120"/>
      <c r="CQ94" s="120"/>
      <c r="CR94" s="120"/>
      <c r="CS94" s="120"/>
      <c r="CT94" s="120"/>
      <c r="CU94" s="19"/>
    </row>
    <row r="95" spans="1:99" s="21" customFormat="1" ht="41.25" customHeight="1" x14ac:dyDescent="0.2">
      <c r="A95" s="168" t="s">
        <v>202</v>
      </c>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c r="AL95" s="168"/>
      <c r="AM95" s="168"/>
      <c r="AN95" s="168"/>
      <c r="AO95" s="168"/>
      <c r="AP95" s="168"/>
      <c r="AQ95" s="168"/>
      <c r="AR95" s="168"/>
      <c r="AS95" s="168"/>
      <c r="AT95" s="168"/>
      <c r="AU95" s="168"/>
      <c r="AV95" s="149" t="s">
        <v>203</v>
      </c>
      <c r="AW95" s="149"/>
      <c r="AX95" s="149"/>
      <c r="AY95" s="149"/>
      <c r="AZ95" s="175" t="s">
        <v>196</v>
      </c>
      <c r="BA95" s="175"/>
      <c r="BB95" s="175"/>
      <c r="BC95" s="175"/>
      <c r="BD95" s="175"/>
      <c r="BE95" s="175"/>
      <c r="BF95" s="175" t="s">
        <v>134</v>
      </c>
      <c r="BG95" s="175"/>
      <c r="BH95" s="175"/>
      <c r="BI95" s="175"/>
      <c r="BJ95" s="175"/>
      <c r="BK95" s="175"/>
      <c r="BL95" s="100"/>
      <c r="BM95" s="120"/>
      <c r="BN95" s="120"/>
      <c r="BO95" s="120"/>
      <c r="BP95" s="120"/>
      <c r="BQ95" s="120"/>
      <c r="BR95" s="120"/>
      <c r="BS95" s="120"/>
      <c r="BT95" s="120"/>
      <c r="BU95" s="120"/>
      <c r="BV95" s="120"/>
      <c r="BW95" s="120"/>
      <c r="BX95" s="120"/>
      <c r="BY95" s="120"/>
      <c r="BZ95" s="120"/>
      <c r="CA95" s="120"/>
      <c r="CB95" s="120"/>
      <c r="CC95" s="120"/>
      <c r="CD95" s="120"/>
      <c r="CE95" s="120"/>
      <c r="CF95" s="120"/>
      <c r="CG95" s="120"/>
      <c r="CH95" s="120"/>
      <c r="CI95" s="120"/>
      <c r="CJ95" s="120"/>
      <c r="CK95" s="98"/>
      <c r="CL95" s="98"/>
      <c r="CM95" s="120"/>
      <c r="CN95" s="120"/>
      <c r="CO95" s="120"/>
      <c r="CP95" s="120"/>
      <c r="CQ95" s="120"/>
      <c r="CR95" s="120"/>
      <c r="CS95" s="120"/>
      <c r="CT95" s="120"/>
      <c r="CU95" s="20"/>
    </row>
    <row r="96" spans="1:99" s="21" customFormat="1" ht="27.75" customHeight="1" x14ac:dyDescent="0.2">
      <c r="A96" s="168" t="s">
        <v>204</v>
      </c>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49" t="s">
        <v>205</v>
      </c>
      <c r="AW96" s="149"/>
      <c r="AX96" s="149"/>
      <c r="AY96" s="149"/>
      <c r="AZ96" s="175" t="s">
        <v>196</v>
      </c>
      <c r="BA96" s="175"/>
      <c r="BB96" s="175"/>
      <c r="BC96" s="175"/>
      <c r="BD96" s="175"/>
      <c r="BE96" s="175"/>
      <c r="BF96" s="175" t="s">
        <v>134</v>
      </c>
      <c r="BG96" s="175"/>
      <c r="BH96" s="175"/>
      <c r="BI96" s="175"/>
      <c r="BJ96" s="175"/>
      <c r="BK96" s="175"/>
      <c r="BL96" s="100"/>
      <c r="BM96" s="120"/>
      <c r="BN96" s="120"/>
      <c r="BO96" s="120"/>
      <c r="BP96" s="120"/>
      <c r="BQ96" s="120"/>
      <c r="BR96" s="120"/>
      <c r="BS96" s="120"/>
      <c r="BT96" s="120"/>
      <c r="BU96" s="120"/>
      <c r="BV96" s="120"/>
      <c r="BW96" s="120"/>
      <c r="BX96" s="120"/>
      <c r="BY96" s="120"/>
      <c r="BZ96" s="120"/>
      <c r="CA96" s="120"/>
      <c r="CB96" s="120"/>
      <c r="CC96" s="120"/>
      <c r="CD96" s="120"/>
      <c r="CE96" s="120"/>
      <c r="CF96" s="120"/>
      <c r="CG96" s="120"/>
      <c r="CH96" s="120"/>
      <c r="CI96" s="120"/>
      <c r="CJ96" s="120"/>
      <c r="CK96" s="98"/>
      <c r="CL96" s="98"/>
      <c r="CM96" s="120"/>
      <c r="CN96" s="120"/>
      <c r="CO96" s="120"/>
      <c r="CP96" s="120"/>
      <c r="CQ96" s="120"/>
      <c r="CR96" s="120"/>
      <c r="CS96" s="120"/>
      <c r="CT96" s="120"/>
      <c r="CU96" s="20"/>
    </row>
    <row r="97" spans="1:99" s="21" customFormat="1" ht="42.75" customHeight="1" x14ac:dyDescent="0.2">
      <c r="A97" s="168" t="s">
        <v>206</v>
      </c>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49" t="s">
        <v>207</v>
      </c>
      <c r="AW97" s="149"/>
      <c r="AX97" s="149"/>
      <c r="AY97" s="149"/>
      <c r="AZ97" s="175" t="s">
        <v>196</v>
      </c>
      <c r="BA97" s="175"/>
      <c r="BB97" s="175"/>
      <c r="BC97" s="175"/>
      <c r="BD97" s="175"/>
      <c r="BE97" s="175"/>
      <c r="BF97" s="175" t="s">
        <v>134</v>
      </c>
      <c r="BG97" s="175"/>
      <c r="BH97" s="175"/>
      <c r="BI97" s="175"/>
      <c r="BJ97" s="175"/>
      <c r="BK97" s="175"/>
      <c r="BL97" s="100"/>
      <c r="BM97" s="120"/>
      <c r="BN97" s="120"/>
      <c r="BO97" s="120"/>
      <c r="BP97" s="120"/>
      <c r="BQ97" s="120"/>
      <c r="BR97" s="120"/>
      <c r="BS97" s="120"/>
      <c r="BT97" s="120"/>
      <c r="BU97" s="120"/>
      <c r="BV97" s="120"/>
      <c r="BW97" s="120"/>
      <c r="BX97" s="120"/>
      <c r="BY97" s="120"/>
      <c r="BZ97" s="120"/>
      <c r="CA97" s="120"/>
      <c r="CB97" s="120"/>
      <c r="CC97" s="120"/>
      <c r="CD97" s="120"/>
      <c r="CE97" s="120"/>
      <c r="CF97" s="120"/>
      <c r="CG97" s="120"/>
      <c r="CH97" s="120"/>
      <c r="CI97" s="120"/>
      <c r="CJ97" s="120"/>
      <c r="CK97" s="98"/>
      <c r="CL97" s="98"/>
      <c r="CM97" s="120"/>
      <c r="CN97" s="120"/>
      <c r="CO97" s="120"/>
      <c r="CP97" s="120"/>
      <c r="CQ97" s="120"/>
      <c r="CR97" s="120"/>
      <c r="CS97" s="120"/>
      <c r="CT97" s="120"/>
      <c r="CU97" s="20"/>
    </row>
    <row r="98" spans="1:99" s="21" customFormat="1" ht="35.25" customHeight="1" x14ac:dyDescent="0.2">
      <c r="A98" s="200" t="s">
        <v>593</v>
      </c>
      <c r="B98" s="201"/>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2"/>
      <c r="AV98" s="181" t="s">
        <v>594</v>
      </c>
      <c r="AW98" s="182"/>
      <c r="AX98" s="182"/>
      <c r="AY98" s="183"/>
      <c r="AZ98" s="184" t="s">
        <v>210</v>
      </c>
      <c r="BA98" s="185"/>
      <c r="BB98" s="185"/>
      <c r="BC98" s="185"/>
      <c r="BD98" s="186"/>
      <c r="BE98" s="96"/>
      <c r="BF98" s="184" t="s">
        <v>592</v>
      </c>
      <c r="BG98" s="185"/>
      <c r="BH98" s="185"/>
      <c r="BI98" s="185"/>
      <c r="BJ98" s="186"/>
      <c r="BK98" s="96"/>
      <c r="BL98" s="100"/>
      <c r="BM98" s="108"/>
      <c r="BN98" s="109"/>
      <c r="BO98" s="109"/>
      <c r="BP98" s="110"/>
      <c r="BQ98" s="108"/>
      <c r="BR98" s="109"/>
      <c r="BS98" s="109"/>
      <c r="BT98" s="110"/>
      <c r="BU98" s="108"/>
      <c r="BV98" s="109"/>
      <c r="BW98" s="109"/>
      <c r="BX98" s="110"/>
      <c r="BY98" s="108"/>
      <c r="BZ98" s="109"/>
      <c r="CA98" s="110"/>
      <c r="CB98" s="98"/>
      <c r="CC98" s="108"/>
      <c r="CD98" s="109"/>
      <c r="CE98" s="110"/>
      <c r="CF98" s="98"/>
      <c r="CG98" s="108"/>
      <c r="CH98" s="109"/>
      <c r="CI98" s="109"/>
      <c r="CJ98" s="110"/>
      <c r="CK98" s="98"/>
      <c r="CL98" s="98"/>
      <c r="CM98" s="108"/>
      <c r="CN98" s="109"/>
      <c r="CO98" s="109"/>
      <c r="CP98" s="110"/>
      <c r="CQ98" s="108"/>
      <c r="CR98" s="109"/>
      <c r="CS98" s="109"/>
      <c r="CT98" s="110"/>
      <c r="CU98" s="20"/>
    </row>
    <row r="99" spans="1:99" s="21" customFormat="1" ht="21" customHeight="1" x14ac:dyDescent="0.2">
      <c r="A99" s="188" t="s">
        <v>208</v>
      </c>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49" t="s">
        <v>209</v>
      </c>
      <c r="AW99" s="149"/>
      <c r="AX99" s="149"/>
      <c r="AY99" s="149"/>
      <c r="AZ99" s="175" t="s">
        <v>210</v>
      </c>
      <c r="BA99" s="175"/>
      <c r="BB99" s="175"/>
      <c r="BC99" s="175"/>
      <c r="BD99" s="175"/>
      <c r="BE99" s="175"/>
      <c r="BF99" s="175" t="s">
        <v>193</v>
      </c>
      <c r="BG99" s="175"/>
      <c r="BH99" s="175"/>
      <c r="BI99" s="175"/>
      <c r="BJ99" s="175"/>
      <c r="BK99" s="175"/>
      <c r="BL99" s="105" t="s">
        <v>622</v>
      </c>
      <c r="BM99" s="120">
        <v>18551820.789999999</v>
      </c>
      <c r="BN99" s="120"/>
      <c r="BO99" s="120"/>
      <c r="BP99" s="120"/>
      <c r="BQ99" s="120">
        <v>2709042.93</v>
      </c>
      <c r="BR99" s="120"/>
      <c r="BS99" s="120"/>
      <c r="BT99" s="120"/>
      <c r="BU99" s="120"/>
      <c r="BV99" s="120"/>
      <c r="BW99" s="120"/>
      <c r="BX99" s="120"/>
      <c r="BY99" s="120"/>
      <c r="BZ99" s="120"/>
      <c r="CA99" s="120"/>
      <c r="CB99" s="120"/>
      <c r="CC99" s="120">
        <v>6108591.2699999996</v>
      </c>
      <c r="CD99" s="120"/>
      <c r="CE99" s="120"/>
      <c r="CF99" s="120"/>
      <c r="CG99" s="120">
        <v>9734186.5899999999</v>
      </c>
      <c r="CH99" s="120"/>
      <c r="CI99" s="120"/>
      <c r="CJ99" s="120"/>
      <c r="CK99" s="98"/>
      <c r="CL99" s="98"/>
      <c r="CM99" s="120">
        <v>25058103.800000001</v>
      </c>
      <c r="CN99" s="120"/>
      <c r="CO99" s="120"/>
      <c r="CP99" s="120"/>
      <c r="CQ99" s="120"/>
      <c r="CR99" s="120"/>
      <c r="CS99" s="120"/>
      <c r="CT99" s="120"/>
      <c r="CU99" s="20"/>
    </row>
    <row r="100" spans="1:99" s="21" customFormat="1" ht="12" customHeight="1" x14ac:dyDescent="0.2">
      <c r="A100" s="176" t="s">
        <v>211</v>
      </c>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49" t="s">
        <v>212</v>
      </c>
      <c r="AW100" s="149"/>
      <c r="AX100" s="149"/>
      <c r="AY100" s="149"/>
      <c r="AZ100" s="175" t="s">
        <v>210</v>
      </c>
      <c r="BA100" s="175"/>
      <c r="BB100" s="175"/>
      <c r="BC100" s="175"/>
      <c r="BD100" s="175"/>
      <c r="BE100" s="175"/>
      <c r="BF100" s="175" t="s">
        <v>213</v>
      </c>
      <c r="BG100" s="175"/>
      <c r="BH100" s="175"/>
      <c r="BI100" s="175"/>
      <c r="BJ100" s="175"/>
      <c r="BK100" s="175"/>
      <c r="BL100" s="100" t="s">
        <v>623</v>
      </c>
      <c r="BM100" s="120">
        <v>135417.51</v>
      </c>
      <c r="BN100" s="120"/>
      <c r="BO100" s="120"/>
      <c r="BP100" s="120"/>
      <c r="BQ100" s="120">
        <v>135417.51</v>
      </c>
      <c r="BR100" s="120"/>
      <c r="BS100" s="120"/>
      <c r="BT100" s="120"/>
      <c r="BU100" s="120"/>
      <c r="BV100" s="120"/>
      <c r="BW100" s="120"/>
      <c r="BX100" s="120"/>
      <c r="BY100" s="120"/>
      <c r="BZ100" s="120"/>
      <c r="CA100" s="120"/>
      <c r="CB100" s="120"/>
      <c r="CC100" s="120"/>
      <c r="CD100" s="120"/>
      <c r="CE100" s="120"/>
      <c r="CF100" s="120"/>
      <c r="CG100" s="120"/>
      <c r="CH100" s="120"/>
      <c r="CI100" s="120"/>
      <c r="CJ100" s="120"/>
      <c r="CK100" s="98"/>
      <c r="CL100" s="98"/>
      <c r="CM100" s="120">
        <v>12000</v>
      </c>
      <c r="CN100" s="120"/>
      <c r="CO100" s="120"/>
      <c r="CP100" s="120"/>
      <c r="CQ100" s="120"/>
      <c r="CR100" s="120"/>
      <c r="CS100" s="120"/>
      <c r="CT100" s="120"/>
      <c r="CU100" s="20"/>
    </row>
    <row r="101" spans="1:99" s="21" customFormat="1" ht="12" customHeight="1" x14ac:dyDescent="0.2">
      <c r="A101" s="176" t="s">
        <v>130</v>
      </c>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49" t="s">
        <v>214</v>
      </c>
      <c r="AW101" s="149"/>
      <c r="AX101" s="149"/>
      <c r="AY101" s="149"/>
      <c r="AZ101" s="175" t="s">
        <v>210</v>
      </c>
      <c r="BA101" s="175"/>
      <c r="BB101" s="175"/>
      <c r="BC101" s="175"/>
      <c r="BD101" s="175"/>
      <c r="BE101" s="175"/>
      <c r="BF101" s="175" t="s">
        <v>131</v>
      </c>
      <c r="BG101" s="175"/>
      <c r="BH101" s="175"/>
      <c r="BI101" s="175"/>
      <c r="BJ101" s="175"/>
      <c r="BK101" s="175"/>
      <c r="BL101" s="100" t="s">
        <v>609</v>
      </c>
      <c r="BM101" s="120"/>
      <c r="BN101" s="120"/>
      <c r="BO101" s="120"/>
      <c r="BP101" s="120"/>
      <c r="BQ101" s="120"/>
      <c r="BR101" s="120"/>
      <c r="BS101" s="120"/>
      <c r="BT101" s="120"/>
      <c r="BU101" s="120"/>
      <c r="BV101" s="120"/>
      <c r="BW101" s="120"/>
      <c r="BX101" s="120"/>
      <c r="BY101" s="120"/>
      <c r="BZ101" s="120"/>
      <c r="CA101" s="120"/>
      <c r="CB101" s="120"/>
      <c r="CC101" s="120"/>
      <c r="CD101" s="120"/>
      <c r="CE101" s="120"/>
      <c r="CF101" s="120"/>
      <c r="CG101" s="120"/>
      <c r="CH101" s="120"/>
      <c r="CI101" s="120"/>
      <c r="CJ101" s="120"/>
      <c r="CK101" s="98"/>
      <c r="CL101" s="98"/>
      <c r="CM101" s="120">
        <v>72000</v>
      </c>
      <c r="CN101" s="120"/>
      <c r="CO101" s="120"/>
      <c r="CP101" s="120"/>
      <c r="CQ101" s="120"/>
      <c r="CR101" s="120"/>
      <c r="CS101" s="120"/>
      <c r="CT101" s="120"/>
      <c r="CU101" s="20"/>
    </row>
    <row r="102" spans="1:99" s="21" customFormat="1" ht="16.5" customHeight="1" x14ac:dyDescent="0.2">
      <c r="A102" s="176" t="s">
        <v>215</v>
      </c>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49" t="s">
        <v>216</v>
      </c>
      <c r="AW102" s="149"/>
      <c r="AX102" s="149"/>
      <c r="AY102" s="149"/>
      <c r="AZ102" s="175" t="s">
        <v>210</v>
      </c>
      <c r="BA102" s="175"/>
      <c r="BB102" s="175"/>
      <c r="BC102" s="175"/>
      <c r="BD102" s="175"/>
      <c r="BE102" s="175"/>
      <c r="BF102" s="175" t="s">
        <v>217</v>
      </c>
      <c r="BG102" s="175"/>
      <c r="BH102" s="175"/>
      <c r="BI102" s="175"/>
      <c r="BJ102" s="175"/>
      <c r="BK102" s="175"/>
      <c r="BL102" s="105" t="s">
        <v>624</v>
      </c>
      <c r="BM102" s="120">
        <v>6108591.2699999996</v>
      </c>
      <c r="BN102" s="120"/>
      <c r="BO102" s="120"/>
      <c r="BP102" s="120"/>
      <c r="BQ102" s="120"/>
      <c r="BR102" s="120"/>
      <c r="BS102" s="120"/>
      <c r="BT102" s="120"/>
      <c r="BU102" s="120"/>
      <c r="BV102" s="120"/>
      <c r="BW102" s="120"/>
      <c r="BX102" s="120"/>
      <c r="BY102" s="120"/>
      <c r="BZ102" s="120"/>
      <c r="CA102" s="120"/>
      <c r="CB102" s="120"/>
      <c r="CC102" s="120">
        <v>6108591.2699999996</v>
      </c>
      <c r="CD102" s="120"/>
      <c r="CE102" s="120"/>
      <c r="CF102" s="120"/>
      <c r="CG102" s="120"/>
      <c r="CH102" s="120"/>
      <c r="CI102" s="120"/>
      <c r="CJ102" s="120"/>
      <c r="CK102" s="98"/>
      <c r="CL102" s="98"/>
      <c r="CM102" s="120"/>
      <c r="CN102" s="120"/>
      <c r="CO102" s="120"/>
      <c r="CP102" s="120"/>
      <c r="CQ102" s="120"/>
      <c r="CR102" s="120"/>
      <c r="CS102" s="120"/>
      <c r="CT102" s="120"/>
      <c r="CU102" s="20"/>
    </row>
    <row r="103" spans="1:99" s="21" customFormat="1" ht="39.75" customHeight="1" x14ac:dyDescent="0.2">
      <c r="A103" s="168" t="s">
        <v>218</v>
      </c>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c r="AL103" s="168"/>
      <c r="AM103" s="168"/>
      <c r="AN103" s="168"/>
      <c r="AO103" s="168"/>
      <c r="AP103" s="168"/>
      <c r="AQ103" s="168"/>
      <c r="AR103" s="168"/>
      <c r="AS103" s="168"/>
      <c r="AT103" s="168"/>
      <c r="AU103" s="168"/>
      <c r="AV103" s="149" t="s">
        <v>219</v>
      </c>
      <c r="AW103" s="149"/>
      <c r="AX103" s="149"/>
      <c r="AY103" s="149"/>
      <c r="AZ103" s="175" t="s">
        <v>210</v>
      </c>
      <c r="BA103" s="175"/>
      <c r="BB103" s="175"/>
      <c r="BC103" s="175"/>
      <c r="BD103" s="175"/>
      <c r="BE103" s="175"/>
      <c r="BF103" s="175" t="s">
        <v>220</v>
      </c>
      <c r="BG103" s="175"/>
      <c r="BH103" s="175"/>
      <c r="BI103" s="175"/>
      <c r="BJ103" s="175"/>
      <c r="BK103" s="175"/>
      <c r="BL103" s="100"/>
      <c r="BM103" s="120"/>
      <c r="BN103" s="120"/>
      <c r="BO103" s="120"/>
      <c r="BP103" s="120"/>
      <c r="BQ103" s="120"/>
      <c r="BR103" s="120"/>
      <c r="BS103" s="120"/>
      <c r="BT103" s="120"/>
      <c r="BU103" s="120"/>
      <c r="BV103" s="120"/>
      <c r="BW103" s="120"/>
      <c r="BX103" s="120"/>
      <c r="BY103" s="120"/>
      <c r="BZ103" s="120"/>
      <c r="CA103" s="120"/>
      <c r="CB103" s="120"/>
      <c r="CC103" s="120"/>
      <c r="CD103" s="120"/>
      <c r="CE103" s="120"/>
      <c r="CF103" s="120"/>
      <c r="CG103" s="120"/>
      <c r="CH103" s="120"/>
      <c r="CI103" s="120"/>
      <c r="CJ103" s="120"/>
      <c r="CK103" s="98"/>
      <c r="CL103" s="98"/>
      <c r="CM103" s="120"/>
      <c r="CN103" s="120"/>
      <c r="CO103" s="120"/>
      <c r="CP103" s="120"/>
      <c r="CQ103" s="120"/>
      <c r="CR103" s="120"/>
      <c r="CS103" s="120"/>
      <c r="CT103" s="120"/>
      <c r="CU103" s="20"/>
    </row>
    <row r="104" spans="1:99" s="21" customFormat="1" x14ac:dyDescent="0.2">
      <c r="A104" s="178" t="s">
        <v>221</v>
      </c>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80"/>
      <c r="AV104" s="181" t="s">
        <v>222</v>
      </c>
      <c r="AW104" s="182"/>
      <c r="AX104" s="182"/>
      <c r="AY104" s="183"/>
      <c r="AZ104" s="184" t="s">
        <v>210</v>
      </c>
      <c r="BA104" s="185"/>
      <c r="BB104" s="185"/>
      <c r="BC104" s="185"/>
      <c r="BD104" s="185"/>
      <c r="BE104" s="186"/>
      <c r="BF104" s="184" t="s">
        <v>197</v>
      </c>
      <c r="BG104" s="185"/>
      <c r="BH104" s="185"/>
      <c r="BI104" s="185"/>
      <c r="BJ104" s="185"/>
      <c r="BK104" s="186"/>
      <c r="BL104" s="100" t="s">
        <v>625</v>
      </c>
      <c r="BM104" s="120">
        <f>BQ104</f>
        <v>1508485.42</v>
      </c>
      <c r="BN104" s="120"/>
      <c r="BO104" s="120"/>
      <c r="BP104" s="120"/>
      <c r="BQ104" s="120">
        <v>1508485.42</v>
      </c>
      <c r="BR104" s="120"/>
      <c r="BS104" s="120"/>
      <c r="BT104" s="120"/>
      <c r="BU104" s="120"/>
      <c r="BV104" s="120"/>
      <c r="BW104" s="120"/>
      <c r="BX104" s="120"/>
      <c r="BY104" s="120"/>
      <c r="BZ104" s="120"/>
      <c r="CA104" s="120"/>
      <c r="CB104" s="120"/>
      <c r="CC104" s="120"/>
      <c r="CD104" s="120"/>
      <c r="CE104" s="120"/>
      <c r="CF104" s="120"/>
      <c r="CG104" s="120"/>
      <c r="CH104" s="120"/>
      <c r="CI104" s="120"/>
      <c r="CJ104" s="120"/>
      <c r="CK104" s="98"/>
      <c r="CL104" s="98"/>
      <c r="CM104" s="120">
        <v>6588103.7999999998</v>
      </c>
      <c r="CN104" s="120"/>
      <c r="CO104" s="120"/>
      <c r="CP104" s="120"/>
      <c r="CQ104" s="120"/>
      <c r="CR104" s="120"/>
      <c r="CS104" s="120"/>
      <c r="CT104" s="120"/>
      <c r="CU104" s="20"/>
    </row>
    <row r="105" spans="1:99" s="21" customFormat="1" x14ac:dyDescent="0.2">
      <c r="A105" s="178" t="s">
        <v>132</v>
      </c>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80"/>
      <c r="AV105" s="181" t="s">
        <v>223</v>
      </c>
      <c r="AW105" s="182"/>
      <c r="AX105" s="182"/>
      <c r="AY105" s="183"/>
      <c r="AZ105" s="184" t="s">
        <v>210</v>
      </c>
      <c r="BA105" s="185"/>
      <c r="BB105" s="185"/>
      <c r="BC105" s="185"/>
      <c r="BD105" s="185"/>
      <c r="BE105" s="186"/>
      <c r="BF105" s="184" t="s">
        <v>134</v>
      </c>
      <c r="BG105" s="185"/>
      <c r="BH105" s="185"/>
      <c r="BI105" s="185"/>
      <c r="BJ105" s="185"/>
      <c r="BK105" s="186"/>
      <c r="BL105" s="100" t="s">
        <v>626</v>
      </c>
      <c r="BM105" s="120">
        <v>1015140</v>
      </c>
      <c r="BN105" s="120"/>
      <c r="BO105" s="120"/>
      <c r="BP105" s="120"/>
      <c r="BQ105" s="120">
        <v>1015140</v>
      </c>
      <c r="BR105" s="120"/>
      <c r="BS105" s="120"/>
      <c r="BT105" s="120"/>
      <c r="BU105" s="120"/>
      <c r="BV105" s="120"/>
      <c r="BW105" s="120"/>
      <c r="BX105" s="120"/>
      <c r="BY105" s="120"/>
      <c r="BZ105" s="120"/>
      <c r="CA105" s="120"/>
      <c r="CB105" s="120"/>
      <c r="CC105" s="120"/>
      <c r="CD105" s="120"/>
      <c r="CE105" s="120"/>
      <c r="CF105" s="120"/>
      <c r="CG105" s="120"/>
      <c r="CH105" s="120"/>
      <c r="CI105" s="120"/>
      <c r="CJ105" s="120"/>
      <c r="CK105" s="98"/>
      <c r="CL105" s="98"/>
      <c r="CM105" s="120">
        <v>1537000</v>
      </c>
      <c r="CN105" s="120"/>
      <c r="CO105" s="120"/>
      <c r="CP105" s="120"/>
      <c r="CQ105" s="120"/>
      <c r="CR105" s="120"/>
      <c r="CS105" s="120"/>
      <c r="CT105" s="120"/>
      <c r="CU105" s="20"/>
    </row>
    <row r="106" spans="1:99" s="21" customFormat="1" x14ac:dyDescent="0.2">
      <c r="A106" s="178" t="s">
        <v>224</v>
      </c>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80"/>
      <c r="AV106" s="181" t="s">
        <v>225</v>
      </c>
      <c r="AW106" s="182"/>
      <c r="AX106" s="182"/>
      <c r="AY106" s="183"/>
      <c r="AZ106" s="184" t="s">
        <v>210</v>
      </c>
      <c r="BA106" s="185"/>
      <c r="BB106" s="185"/>
      <c r="BC106" s="185"/>
      <c r="BD106" s="185"/>
      <c r="BE106" s="186"/>
      <c r="BF106" s="184" t="s">
        <v>226</v>
      </c>
      <c r="BG106" s="185"/>
      <c r="BH106" s="185"/>
      <c r="BI106" s="185"/>
      <c r="BJ106" s="185"/>
      <c r="BK106" s="186"/>
      <c r="BL106" s="100" t="s">
        <v>604</v>
      </c>
      <c r="BM106" s="120">
        <v>50000</v>
      </c>
      <c r="BN106" s="120"/>
      <c r="BO106" s="120"/>
      <c r="BP106" s="120"/>
      <c r="BQ106" s="120">
        <v>50000</v>
      </c>
      <c r="BR106" s="120"/>
      <c r="BS106" s="120"/>
      <c r="BT106" s="120"/>
      <c r="BU106" s="120"/>
      <c r="BV106" s="120"/>
      <c r="BW106" s="120"/>
      <c r="BX106" s="120"/>
      <c r="BY106" s="120"/>
      <c r="BZ106" s="120"/>
      <c r="CA106" s="120"/>
      <c r="CB106" s="120"/>
      <c r="CC106" s="120"/>
      <c r="CD106" s="120"/>
      <c r="CE106" s="120"/>
      <c r="CF106" s="120"/>
      <c r="CG106" s="120"/>
      <c r="CH106" s="120"/>
      <c r="CI106" s="120"/>
      <c r="CJ106" s="120"/>
      <c r="CK106" s="98"/>
      <c r="CL106" s="98"/>
      <c r="CM106" s="120"/>
      <c r="CN106" s="120"/>
      <c r="CO106" s="120"/>
      <c r="CP106" s="120"/>
      <c r="CQ106" s="120"/>
      <c r="CR106" s="120"/>
      <c r="CS106" s="120"/>
      <c r="CT106" s="120"/>
      <c r="CU106" s="20"/>
    </row>
    <row r="107" spans="1:99" s="21" customFormat="1" ht="19.5" customHeight="1" x14ac:dyDescent="0.2">
      <c r="A107" s="178" t="s">
        <v>227</v>
      </c>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80"/>
      <c r="AV107" s="181" t="s">
        <v>228</v>
      </c>
      <c r="AW107" s="182"/>
      <c r="AX107" s="182"/>
      <c r="AY107" s="183"/>
      <c r="AZ107" s="184" t="s">
        <v>210</v>
      </c>
      <c r="BA107" s="185"/>
      <c r="BB107" s="185"/>
      <c r="BC107" s="185"/>
      <c r="BD107" s="185"/>
      <c r="BE107" s="186"/>
      <c r="BF107" s="184" t="s">
        <v>229</v>
      </c>
      <c r="BG107" s="185"/>
      <c r="BH107" s="185"/>
      <c r="BI107" s="185"/>
      <c r="BJ107" s="185"/>
      <c r="BK107" s="186"/>
      <c r="BL107" s="10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98"/>
      <c r="CL107" s="98"/>
      <c r="CM107" s="120"/>
      <c r="CN107" s="120"/>
      <c r="CO107" s="120"/>
      <c r="CP107" s="120"/>
      <c r="CQ107" s="120"/>
      <c r="CR107" s="120"/>
      <c r="CS107" s="120"/>
      <c r="CT107" s="120"/>
      <c r="CU107" s="20"/>
    </row>
    <row r="108" spans="1:99" s="21" customFormat="1" ht="33.75" customHeight="1" x14ac:dyDescent="0.2">
      <c r="A108" s="178" t="s">
        <v>230</v>
      </c>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80"/>
      <c r="AV108" s="181" t="s">
        <v>231</v>
      </c>
      <c r="AW108" s="182"/>
      <c r="AX108" s="182"/>
      <c r="AY108" s="183"/>
      <c r="AZ108" s="184" t="s">
        <v>210</v>
      </c>
      <c r="BA108" s="185"/>
      <c r="BB108" s="185"/>
      <c r="BC108" s="185"/>
      <c r="BD108" s="185"/>
      <c r="BE108" s="186"/>
      <c r="BF108" s="184" t="s">
        <v>232</v>
      </c>
      <c r="BG108" s="185"/>
      <c r="BH108" s="185"/>
      <c r="BI108" s="185"/>
      <c r="BJ108" s="185"/>
      <c r="BK108" s="186"/>
      <c r="BL108" s="100"/>
      <c r="BM108" s="120"/>
      <c r="BN108" s="120"/>
      <c r="BO108" s="120"/>
      <c r="BP108" s="120"/>
      <c r="BQ108" s="120"/>
      <c r="BR108" s="120"/>
      <c r="BS108" s="120"/>
      <c r="BT108" s="120"/>
      <c r="BU108" s="120"/>
      <c r="BV108" s="120"/>
      <c r="BW108" s="120"/>
      <c r="BX108" s="120"/>
      <c r="BY108" s="120"/>
      <c r="BZ108" s="120"/>
      <c r="CA108" s="120"/>
      <c r="CB108" s="120"/>
      <c r="CC108" s="120"/>
      <c r="CD108" s="120"/>
      <c r="CE108" s="120"/>
      <c r="CF108" s="120"/>
      <c r="CG108" s="120"/>
      <c r="CH108" s="120"/>
      <c r="CI108" s="120"/>
      <c r="CJ108" s="120"/>
      <c r="CK108" s="98"/>
      <c r="CL108" s="98"/>
      <c r="CM108" s="120"/>
      <c r="CN108" s="120"/>
      <c r="CO108" s="120"/>
      <c r="CP108" s="120"/>
      <c r="CQ108" s="120"/>
      <c r="CR108" s="120"/>
      <c r="CS108" s="120"/>
      <c r="CT108" s="120"/>
      <c r="CU108" s="20"/>
    </row>
    <row r="109" spans="1:99" s="21" customFormat="1" ht="15.75" customHeight="1" x14ac:dyDescent="0.2">
      <c r="A109" s="203" t="s">
        <v>591</v>
      </c>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149" t="s">
        <v>233</v>
      </c>
      <c r="AW109" s="149"/>
      <c r="AX109" s="149"/>
      <c r="AY109" s="149"/>
      <c r="AZ109" s="175" t="s">
        <v>210</v>
      </c>
      <c r="BA109" s="175"/>
      <c r="BB109" s="175"/>
      <c r="BC109" s="175"/>
      <c r="BD109" s="175"/>
      <c r="BE109" s="175"/>
      <c r="BF109" s="175" t="s">
        <v>234</v>
      </c>
      <c r="BG109" s="175"/>
      <c r="BH109" s="175"/>
      <c r="BI109" s="175"/>
      <c r="BJ109" s="175"/>
      <c r="BK109" s="175"/>
      <c r="BL109" s="100" t="s">
        <v>627</v>
      </c>
      <c r="BM109" s="120"/>
      <c r="BN109" s="120"/>
      <c r="BO109" s="120"/>
      <c r="BP109" s="120"/>
      <c r="BQ109" s="120"/>
      <c r="BR109" s="120"/>
      <c r="BS109" s="120"/>
      <c r="BT109" s="120"/>
      <c r="BU109" s="120"/>
      <c r="BV109" s="120"/>
      <c r="BW109" s="120"/>
      <c r="BX109" s="120"/>
      <c r="BY109" s="120"/>
      <c r="BZ109" s="120"/>
      <c r="CA109" s="120"/>
      <c r="CB109" s="120"/>
      <c r="CC109" s="120"/>
      <c r="CD109" s="120"/>
      <c r="CE109" s="120"/>
      <c r="CF109" s="120"/>
      <c r="CG109" s="120"/>
      <c r="CH109" s="120"/>
      <c r="CI109" s="120"/>
      <c r="CJ109" s="120"/>
      <c r="CK109" s="98"/>
      <c r="CL109" s="98"/>
      <c r="CM109" s="120">
        <v>3040000</v>
      </c>
      <c r="CN109" s="120"/>
      <c r="CO109" s="120"/>
      <c r="CP109" s="120"/>
      <c r="CQ109" s="120"/>
      <c r="CR109" s="120"/>
      <c r="CS109" s="120"/>
      <c r="CT109" s="120"/>
      <c r="CU109" s="20"/>
    </row>
    <row r="110" spans="1:99" s="21" customFormat="1" ht="17.25" customHeight="1" x14ac:dyDescent="0.2">
      <c r="A110" s="200" t="s">
        <v>595</v>
      </c>
      <c r="B110" s="201"/>
      <c r="C110" s="201"/>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2"/>
      <c r="AV110" s="149" t="s">
        <v>235</v>
      </c>
      <c r="AW110" s="149"/>
      <c r="AX110" s="149"/>
      <c r="AY110" s="149"/>
      <c r="AZ110" s="175" t="s">
        <v>210</v>
      </c>
      <c r="BA110" s="175"/>
      <c r="BB110" s="175"/>
      <c r="BC110" s="175"/>
      <c r="BD110" s="175"/>
      <c r="BE110" s="175"/>
      <c r="BF110" s="175" t="s">
        <v>236</v>
      </c>
      <c r="BG110" s="175"/>
      <c r="BH110" s="175"/>
      <c r="BI110" s="175"/>
      <c r="BJ110" s="175"/>
      <c r="BK110" s="175"/>
      <c r="BL110" s="105" t="s">
        <v>631</v>
      </c>
      <c r="BM110" s="120">
        <v>9734186.5899999999</v>
      </c>
      <c r="BN110" s="120"/>
      <c r="BO110" s="120"/>
      <c r="BP110" s="120"/>
      <c r="BQ110" s="120"/>
      <c r="BR110" s="120"/>
      <c r="BS110" s="120"/>
      <c r="BT110" s="120"/>
      <c r="BU110" s="120"/>
      <c r="BV110" s="120"/>
      <c r="BW110" s="120"/>
      <c r="BX110" s="120"/>
      <c r="BY110" s="120"/>
      <c r="BZ110" s="120"/>
      <c r="CA110" s="120"/>
      <c r="CB110" s="120"/>
      <c r="CC110" s="120"/>
      <c r="CD110" s="120"/>
      <c r="CE110" s="120"/>
      <c r="CF110" s="120"/>
      <c r="CG110" s="120">
        <f>CG112+CG113+CG114+CG117</f>
        <v>9734186.5899999999</v>
      </c>
      <c r="CH110" s="120"/>
      <c r="CI110" s="120"/>
      <c r="CJ110" s="120"/>
      <c r="CK110" s="98"/>
      <c r="CL110" s="98"/>
      <c r="CM110" s="120">
        <f>CM112+CM113+CM115+CM116+CM117</f>
        <v>13809000</v>
      </c>
      <c r="CN110" s="120"/>
      <c r="CO110" s="120"/>
      <c r="CP110" s="120"/>
      <c r="CQ110" s="120"/>
      <c r="CR110" s="120"/>
      <c r="CS110" s="120"/>
      <c r="CT110" s="120"/>
      <c r="CU110" s="20"/>
    </row>
    <row r="111" spans="1:99" s="21" customFormat="1" ht="11.25" customHeight="1" x14ac:dyDescent="0.2">
      <c r="A111" s="176" t="s">
        <v>237</v>
      </c>
      <c r="B111" s="176"/>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49"/>
      <c r="AW111" s="149"/>
      <c r="AX111" s="149"/>
      <c r="AY111" s="149"/>
      <c r="AZ111" s="175"/>
      <c r="BA111" s="175"/>
      <c r="BB111" s="175"/>
      <c r="BC111" s="175"/>
      <c r="BD111" s="175"/>
      <c r="BE111" s="175"/>
      <c r="BF111" s="175"/>
      <c r="BG111" s="175"/>
      <c r="BH111" s="175"/>
      <c r="BI111" s="175"/>
      <c r="BJ111" s="175"/>
      <c r="BK111" s="175"/>
      <c r="BL111" s="100"/>
      <c r="BM111" s="120"/>
      <c r="BN111" s="120"/>
      <c r="BO111" s="120"/>
      <c r="BP111" s="120"/>
      <c r="BQ111" s="120"/>
      <c r="BR111" s="120"/>
      <c r="BS111" s="120"/>
      <c r="BT111" s="120"/>
      <c r="BU111" s="120"/>
      <c r="BV111" s="120"/>
      <c r="BW111" s="120"/>
      <c r="BX111" s="120"/>
      <c r="BY111" s="120"/>
      <c r="BZ111" s="120"/>
      <c r="CA111" s="120"/>
      <c r="CB111" s="120"/>
      <c r="CC111" s="120"/>
      <c r="CD111" s="120"/>
      <c r="CE111" s="120"/>
      <c r="CF111" s="120"/>
      <c r="CG111" s="120"/>
      <c r="CH111" s="120"/>
      <c r="CI111" s="120"/>
      <c r="CJ111" s="120"/>
      <c r="CK111" s="98"/>
      <c r="CL111" s="98"/>
      <c r="CM111" s="120"/>
      <c r="CN111" s="120"/>
      <c r="CO111" s="120"/>
      <c r="CP111" s="120"/>
      <c r="CQ111" s="120"/>
      <c r="CR111" s="120"/>
      <c r="CS111" s="120"/>
      <c r="CT111" s="120"/>
      <c r="CU111" s="20"/>
    </row>
    <row r="112" spans="1:99" s="21" customFormat="1" ht="31.5" customHeight="1" x14ac:dyDescent="0.2">
      <c r="A112" s="188" t="s">
        <v>238</v>
      </c>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49" t="s">
        <v>239</v>
      </c>
      <c r="AW112" s="149"/>
      <c r="AX112" s="149"/>
      <c r="AY112" s="149"/>
      <c r="AZ112" s="175" t="s">
        <v>210</v>
      </c>
      <c r="BA112" s="175"/>
      <c r="BB112" s="175"/>
      <c r="BC112" s="175"/>
      <c r="BD112" s="175"/>
      <c r="BE112" s="175"/>
      <c r="BF112" s="175" t="s">
        <v>240</v>
      </c>
      <c r="BG112" s="175"/>
      <c r="BH112" s="175"/>
      <c r="BI112" s="175"/>
      <c r="BJ112" s="175"/>
      <c r="BK112" s="175"/>
      <c r="BL112" s="105" t="s">
        <v>610</v>
      </c>
      <c r="BM112" s="120">
        <v>304554.95</v>
      </c>
      <c r="BN112" s="120"/>
      <c r="BO112" s="120"/>
      <c r="BP112" s="120"/>
      <c r="BQ112" s="120"/>
      <c r="BR112" s="120"/>
      <c r="BS112" s="120"/>
      <c r="BT112" s="120"/>
      <c r="BU112" s="120"/>
      <c r="BV112" s="120"/>
      <c r="BW112" s="120"/>
      <c r="BX112" s="120"/>
      <c r="BY112" s="120"/>
      <c r="BZ112" s="120"/>
      <c r="CA112" s="120"/>
      <c r="CB112" s="120"/>
      <c r="CC112" s="120"/>
      <c r="CD112" s="120"/>
      <c r="CE112" s="120"/>
      <c r="CF112" s="120"/>
      <c r="CG112" s="120">
        <v>304554.95</v>
      </c>
      <c r="CH112" s="120"/>
      <c r="CI112" s="120"/>
      <c r="CJ112" s="120"/>
      <c r="CK112" s="98"/>
      <c r="CL112" s="98"/>
      <c r="CM112" s="120">
        <v>2901630.05</v>
      </c>
      <c r="CN112" s="120"/>
      <c r="CO112" s="120"/>
      <c r="CP112" s="120"/>
      <c r="CQ112" s="120"/>
      <c r="CR112" s="120"/>
      <c r="CS112" s="120"/>
      <c r="CT112" s="120"/>
      <c r="CU112" s="20"/>
    </row>
    <row r="113" spans="1:99" s="21" customFormat="1" ht="18" customHeight="1" x14ac:dyDescent="0.2">
      <c r="A113" s="176" t="s">
        <v>241</v>
      </c>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49" t="s">
        <v>242</v>
      </c>
      <c r="AW113" s="149"/>
      <c r="AX113" s="149"/>
      <c r="AY113" s="149"/>
      <c r="AZ113" s="175" t="s">
        <v>210</v>
      </c>
      <c r="BA113" s="175"/>
      <c r="BB113" s="175"/>
      <c r="BC113" s="175"/>
      <c r="BD113" s="175"/>
      <c r="BE113" s="175"/>
      <c r="BF113" s="175" t="s">
        <v>243</v>
      </c>
      <c r="BG113" s="175"/>
      <c r="BH113" s="175"/>
      <c r="BI113" s="175"/>
      <c r="BJ113" s="175"/>
      <c r="BK113" s="175"/>
      <c r="BL113" s="105" t="s">
        <v>611</v>
      </c>
      <c r="BM113" s="120">
        <v>8300545.0499999998</v>
      </c>
      <c r="BN113" s="120"/>
      <c r="BO113" s="120"/>
      <c r="BP113" s="120"/>
      <c r="BQ113" s="120"/>
      <c r="BR113" s="120"/>
      <c r="BS113" s="120"/>
      <c r="BT113" s="120"/>
      <c r="BU113" s="120"/>
      <c r="BV113" s="120"/>
      <c r="BW113" s="120"/>
      <c r="BX113" s="120"/>
      <c r="BY113" s="120"/>
      <c r="BZ113" s="120"/>
      <c r="CA113" s="120"/>
      <c r="CB113" s="120"/>
      <c r="CC113" s="120"/>
      <c r="CD113" s="120"/>
      <c r="CE113" s="120"/>
      <c r="CF113" s="120"/>
      <c r="CG113" s="120">
        <v>8300845.0499999998</v>
      </c>
      <c r="CH113" s="120"/>
      <c r="CI113" s="120"/>
      <c r="CJ113" s="120"/>
      <c r="CK113" s="98"/>
      <c r="CL113" s="98"/>
      <c r="CM113" s="120">
        <v>6641459.7199999997</v>
      </c>
      <c r="CN113" s="120"/>
      <c r="CO113" s="120"/>
      <c r="CP113" s="120"/>
      <c r="CQ113" s="120"/>
      <c r="CR113" s="120"/>
      <c r="CS113" s="120"/>
      <c r="CT113" s="120"/>
      <c r="CU113" s="20"/>
    </row>
    <row r="114" spans="1:99" s="21" customFormat="1" ht="15.75" customHeight="1" x14ac:dyDescent="0.2">
      <c r="A114" s="176" t="s">
        <v>244</v>
      </c>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49" t="s">
        <v>245</v>
      </c>
      <c r="AW114" s="149"/>
      <c r="AX114" s="149"/>
      <c r="AY114" s="149"/>
      <c r="AZ114" s="175" t="s">
        <v>210</v>
      </c>
      <c r="BA114" s="175"/>
      <c r="BB114" s="175"/>
      <c r="BC114" s="175"/>
      <c r="BD114" s="175"/>
      <c r="BE114" s="175"/>
      <c r="BF114" s="175" t="s">
        <v>246</v>
      </c>
      <c r="BG114" s="175"/>
      <c r="BH114" s="175"/>
      <c r="BI114" s="175"/>
      <c r="BJ114" s="175"/>
      <c r="BK114" s="175"/>
      <c r="BL114" s="105" t="s">
        <v>612</v>
      </c>
      <c r="BM114" s="120">
        <v>702000</v>
      </c>
      <c r="BN114" s="120"/>
      <c r="BO114" s="120"/>
      <c r="BP114" s="120"/>
      <c r="BQ114" s="120"/>
      <c r="BR114" s="120"/>
      <c r="BS114" s="120"/>
      <c r="BT114" s="120"/>
      <c r="BU114" s="120"/>
      <c r="BV114" s="120"/>
      <c r="BW114" s="120"/>
      <c r="BX114" s="120"/>
      <c r="BY114" s="120"/>
      <c r="BZ114" s="120"/>
      <c r="CA114" s="120"/>
      <c r="CB114" s="120"/>
      <c r="CC114" s="120"/>
      <c r="CD114" s="120"/>
      <c r="CE114" s="120"/>
      <c r="CF114" s="120"/>
      <c r="CG114" s="120">
        <v>702000</v>
      </c>
      <c r="CH114" s="120"/>
      <c r="CI114" s="120"/>
      <c r="CJ114" s="120"/>
      <c r="CK114" s="98"/>
      <c r="CL114" s="98"/>
      <c r="CM114" s="120"/>
      <c r="CN114" s="120"/>
      <c r="CO114" s="120"/>
      <c r="CP114" s="120"/>
      <c r="CQ114" s="120"/>
      <c r="CR114" s="120"/>
      <c r="CS114" s="120"/>
      <c r="CT114" s="120"/>
      <c r="CU114" s="20"/>
    </row>
    <row r="115" spans="1:99" s="21" customFormat="1" ht="17.25" customHeight="1" x14ac:dyDescent="0.2">
      <c r="A115" s="176" t="s">
        <v>247</v>
      </c>
      <c r="B115" s="176"/>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49" t="s">
        <v>248</v>
      </c>
      <c r="AW115" s="149"/>
      <c r="AX115" s="149"/>
      <c r="AY115" s="149"/>
      <c r="AZ115" s="175" t="s">
        <v>210</v>
      </c>
      <c r="BA115" s="175"/>
      <c r="BB115" s="175"/>
      <c r="BC115" s="175"/>
      <c r="BD115" s="175"/>
      <c r="BE115" s="175"/>
      <c r="BF115" s="175" t="s">
        <v>249</v>
      </c>
      <c r="BG115" s="175"/>
      <c r="BH115" s="175"/>
      <c r="BI115" s="175"/>
      <c r="BJ115" s="175"/>
      <c r="BK115" s="175"/>
      <c r="BL115" s="105" t="s">
        <v>630</v>
      </c>
      <c r="BM115" s="120"/>
      <c r="BN115" s="120"/>
      <c r="BO115" s="120"/>
      <c r="BP115" s="120"/>
      <c r="BQ115" s="120"/>
      <c r="BR115" s="120"/>
      <c r="BS115" s="120"/>
      <c r="BT115" s="120"/>
      <c r="BU115" s="120"/>
      <c r="BV115" s="120"/>
      <c r="BW115" s="120"/>
      <c r="BX115" s="120"/>
      <c r="BY115" s="120"/>
      <c r="BZ115" s="120"/>
      <c r="CA115" s="120"/>
      <c r="CB115" s="120"/>
      <c r="CC115" s="120"/>
      <c r="CD115" s="120"/>
      <c r="CE115" s="120"/>
      <c r="CF115" s="120"/>
      <c r="CG115" s="120"/>
      <c r="CH115" s="120"/>
      <c r="CI115" s="120"/>
      <c r="CJ115" s="120"/>
      <c r="CK115" s="98"/>
      <c r="CL115" s="98"/>
      <c r="CM115" s="120">
        <v>1028345.23</v>
      </c>
      <c r="CN115" s="120"/>
      <c r="CO115" s="120"/>
      <c r="CP115" s="120"/>
      <c r="CQ115" s="120"/>
      <c r="CR115" s="120"/>
      <c r="CS115" s="120"/>
      <c r="CT115" s="120"/>
      <c r="CU115" s="20"/>
    </row>
    <row r="116" spans="1:99" s="21" customFormat="1" ht="15.75" customHeight="1" x14ac:dyDescent="0.2">
      <c r="A116" s="176" t="s">
        <v>250</v>
      </c>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c r="AK116" s="176"/>
      <c r="AL116" s="176"/>
      <c r="AM116" s="176"/>
      <c r="AN116" s="176"/>
      <c r="AO116" s="176"/>
      <c r="AP116" s="176"/>
      <c r="AQ116" s="176"/>
      <c r="AR116" s="176"/>
      <c r="AS116" s="176"/>
      <c r="AT116" s="176"/>
      <c r="AU116" s="176"/>
      <c r="AV116" s="149" t="s">
        <v>251</v>
      </c>
      <c r="AW116" s="149"/>
      <c r="AX116" s="149"/>
      <c r="AY116" s="149"/>
      <c r="AZ116" s="175" t="s">
        <v>210</v>
      </c>
      <c r="BA116" s="175"/>
      <c r="BB116" s="175"/>
      <c r="BC116" s="175"/>
      <c r="BD116" s="175"/>
      <c r="BE116" s="175"/>
      <c r="BF116" s="175" t="s">
        <v>252</v>
      </c>
      <c r="BG116" s="175"/>
      <c r="BH116" s="175"/>
      <c r="BI116" s="175"/>
      <c r="BJ116" s="175"/>
      <c r="BK116" s="175"/>
      <c r="BL116" s="100" t="s">
        <v>629</v>
      </c>
      <c r="BM116" s="120"/>
      <c r="BN116" s="120"/>
      <c r="BO116" s="120"/>
      <c r="BP116" s="120"/>
      <c r="BQ116" s="120"/>
      <c r="BR116" s="120"/>
      <c r="BS116" s="120"/>
      <c r="BT116" s="120"/>
      <c r="BU116" s="120"/>
      <c r="BV116" s="120"/>
      <c r="BW116" s="120"/>
      <c r="BX116" s="120"/>
      <c r="BY116" s="120"/>
      <c r="BZ116" s="120"/>
      <c r="CA116" s="120"/>
      <c r="CB116" s="120"/>
      <c r="CC116" s="120"/>
      <c r="CD116" s="120"/>
      <c r="CE116" s="120"/>
      <c r="CF116" s="120"/>
      <c r="CG116" s="120"/>
      <c r="CH116" s="120"/>
      <c r="CI116" s="120"/>
      <c r="CJ116" s="120"/>
      <c r="CK116" s="98"/>
      <c r="CL116" s="98"/>
      <c r="CM116" s="120">
        <v>1845000</v>
      </c>
      <c r="CN116" s="120"/>
      <c r="CO116" s="120"/>
      <c r="CP116" s="120"/>
      <c r="CQ116" s="120"/>
      <c r="CR116" s="120"/>
      <c r="CS116" s="120"/>
      <c r="CT116" s="120"/>
      <c r="CU116" s="20"/>
    </row>
    <row r="117" spans="1:99" s="21" customFormat="1" ht="27.75" customHeight="1" x14ac:dyDescent="0.2">
      <c r="A117" s="178" t="s">
        <v>253</v>
      </c>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80"/>
      <c r="AV117" s="149" t="s">
        <v>254</v>
      </c>
      <c r="AW117" s="149"/>
      <c r="AX117" s="149"/>
      <c r="AY117" s="149"/>
      <c r="AZ117" s="175" t="s">
        <v>210</v>
      </c>
      <c r="BA117" s="175"/>
      <c r="BB117" s="175"/>
      <c r="BC117" s="175"/>
      <c r="BD117" s="175"/>
      <c r="BE117" s="175"/>
      <c r="BF117" s="175" t="s">
        <v>255</v>
      </c>
      <c r="BG117" s="175"/>
      <c r="BH117" s="175"/>
      <c r="BI117" s="175"/>
      <c r="BJ117" s="175"/>
      <c r="BK117" s="175"/>
      <c r="BL117" s="105" t="s">
        <v>628</v>
      </c>
      <c r="BM117" s="120"/>
      <c r="BN117" s="120"/>
      <c r="BO117" s="120"/>
      <c r="BP117" s="120"/>
      <c r="BQ117" s="120"/>
      <c r="BR117" s="120"/>
      <c r="BS117" s="120"/>
      <c r="BT117" s="120"/>
      <c r="BU117" s="120"/>
      <c r="BV117" s="120"/>
      <c r="BW117" s="120"/>
      <c r="BX117" s="120"/>
      <c r="BY117" s="120"/>
      <c r="BZ117" s="120"/>
      <c r="CA117" s="120"/>
      <c r="CB117" s="120"/>
      <c r="CC117" s="120"/>
      <c r="CD117" s="120"/>
      <c r="CE117" s="120"/>
      <c r="CF117" s="120"/>
      <c r="CG117" s="120">
        <v>426786.59</v>
      </c>
      <c r="CH117" s="120"/>
      <c r="CI117" s="120"/>
      <c r="CJ117" s="120"/>
      <c r="CK117" s="98"/>
      <c r="CL117" s="98"/>
      <c r="CM117" s="120">
        <v>1392565</v>
      </c>
      <c r="CN117" s="120"/>
      <c r="CO117" s="120"/>
      <c r="CP117" s="120"/>
      <c r="CQ117" s="120"/>
      <c r="CR117" s="120"/>
      <c r="CS117" s="120"/>
      <c r="CT117" s="120"/>
      <c r="CU117" s="20"/>
    </row>
    <row r="118" spans="1:99" s="21" customFormat="1" ht="27.75" customHeight="1" x14ac:dyDescent="0.2">
      <c r="A118" s="188" t="s">
        <v>256</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49" t="s">
        <v>257</v>
      </c>
      <c r="AW118" s="149"/>
      <c r="AX118" s="149"/>
      <c r="AY118" s="149"/>
      <c r="AZ118" s="175" t="s">
        <v>210</v>
      </c>
      <c r="BA118" s="175"/>
      <c r="BB118" s="175"/>
      <c r="BC118" s="175"/>
      <c r="BD118" s="175"/>
      <c r="BE118" s="175"/>
      <c r="BF118" s="175" t="s">
        <v>258</v>
      </c>
      <c r="BG118" s="175"/>
      <c r="BH118" s="175"/>
      <c r="BI118" s="175"/>
      <c r="BJ118" s="175"/>
      <c r="BK118" s="175"/>
      <c r="BL118" s="100"/>
      <c r="BM118" s="120"/>
      <c r="BN118" s="120"/>
      <c r="BO118" s="120"/>
      <c r="BP118" s="120"/>
      <c r="BQ118" s="120"/>
      <c r="BR118" s="120"/>
      <c r="BS118" s="120"/>
      <c r="BT118" s="120"/>
      <c r="BU118" s="120"/>
      <c r="BV118" s="120"/>
      <c r="BW118" s="120"/>
      <c r="BX118" s="120"/>
      <c r="BY118" s="120"/>
      <c r="BZ118" s="120"/>
      <c r="CA118" s="120"/>
      <c r="CB118" s="120"/>
      <c r="CC118" s="120"/>
      <c r="CD118" s="120"/>
      <c r="CE118" s="120"/>
      <c r="CF118" s="120"/>
      <c r="CG118" s="120"/>
      <c r="CH118" s="120"/>
      <c r="CI118" s="120"/>
      <c r="CJ118" s="120"/>
      <c r="CK118" s="98"/>
      <c r="CL118" s="98"/>
      <c r="CM118" s="120"/>
      <c r="CN118" s="120"/>
      <c r="CO118" s="120"/>
      <c r="CP118" s="120"/>
      <c r="CQ118" s="120"/>
      <c r="CR118" s="120"/>
      <c r="CS118" s="120"/>
      <c r="CT118" s="120"/>
      <c r="CU118" s="20"/>
    </row>
    <row r="119" spans="1:99" s="21" customFormat="1" ht="26.25" customHeight="1" x14ac:dyDescent="0.2">
      <c r="A119" s="188" t="s">
        <v>259</v>
      </c>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49" t="s">
        <v>260</v>
      </c>
      <c r="AW119" s="149"/>
      <c r="AX119" s="149"/>
      <c r="AY119" s="149"/>
      <c r="AZ119" s="175" t="s">
        <v>210</v>
      </c>
      <c r="BA119" s="175"/>
      <c r="BB119" s="175"/>
      <c r="BC119" s="175"/>
      <c r="BD119" s="175"/>
      <c r="BE119" s="175"/>
      <c r="BF119" s="175" t="s">
        <v>261</v>
      </c>
      <c r="BG119" s="175"/>
      <c r="BH119" s="175"/>
      <c r="BI119" s="175"/>
      <c r="BJ119" s="175"/>
      <c r="BK119" s="175"/>
      <c r="BL119" s="100"/>
      <c r="BM119" s="120"/>
      <c r="BN119" s="120"/>
      <c r="BO119" s="120"/>
      <c r="BP119" s="120"/>
      <c r="BQ119" s="120"/>
      <c r="BR119" s="120"/>
      <c r="BS119" s="120"/>
      <c r="BT119" s="120"/>
      <c r="BU119" s="120"/>
      <c r="BV119" s="120"/>
      <c r="BW119" s="120"/>
      <c r="BX119" s="120"/>
      <c r="BY119" s="120"/>
      <c r="BZ119" s="120"/>
      <c r="CA119" s="120"/>
      <c r="CB119" s="120"/>
      <c r="CC119" s="120"/>
      <c r="CD119" s="120"/>
      <c r="CE119" s="120"/>
      <c r="CF119" s="120"/>
      <c r="CG119" s="120"/>
      <c r="CH119" s="120"/>
      <c r="CI119" s="120"/>
      <c r="CJ119" s="120"/>
      <c r="CK119" s="98"/>
      <c r="CL119" s="98"/>
      <c r="CM119" s="120"/>
      <c r="CN119" s="120"/>
      <c r="CO119" s="120"/>
      <c r="CP119" s="120"/>
      <c r="CQ119" s="120"/>
      <c r="CR119" s="120"/>
      <c r="CS119" s="120"/>
      <c r="CT119" s="120"/>
      <c r="CU119" s="20"/>
    </row>
    <row r="120" spans="1:99" s="21" customFormat="1" ht="28.5" customHeight="1" x14ac:dyDescent="0.2">
      <c r="A120" s="188" t="s">
        <v>262</v>
      </c>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204" t="s">
        <v>263</v>
      </c>
      <c r="AW120" s="205"/>
      <c r="AX120" s="205"/>
      <c r="AY120" s="206"/>
      <c r="AZ120" s="207" t="s">
        <v>264</v>
      </c>
      <c r="BA120" s="208"/>
      <c r="BB120" s="208"/>
      <c r="BC120" s="208"/>
      <c r="BD120" s="208"/>
      <c r="BE120" s="209"/>
      <c r="BF120" s="207" t="s">
        <v>264</v>
      </c>
      <c r="BG120" s="208"/>
      <c r="BH120" s="208"/>
      <c r="BI120" s="208"/>
      <c r="BJ120" s="208"/>
      <c r="BK120" s="209"/>
      <c r="BL120" s="100"/>
      <c r="BM120" s="120"/>
      <c r="BN120" s="120"/>
      <c r="BO120" s="120"/>
      <c r="BP120" s="120"/>
      <c r="BQ120" s="120"/>
      <c r="BR120" s="120"/>
      <c r="BS120" s="120"/>
      <c r="BT120" s="120"/>
      <c r="BU120" s="120"/>
      <c r="BV120" s="120"/>
      <c r="BW120" s="120"/>
      <c r="BX120" s="120"/>
      <c r="BY120" s="120"/>
      <c r="BZ120" s="120"/>
      <c r="CA120" s="120"/>
      <c r="CB120" s="120"/>
      <c r="CC120" s="120"/>
      <c r="CD120" s="120"/>
      <c r="CE120" s="120"/>
      <c r="CF120" s="120"/>
      <c r="CG120" s="120"/>
      <c r="CH120" s="120"/>
      <c r="CI120" s="120"/>
      <c r="CJ120" s="120"/>
      <c r="CK120" s="98"/>
      <c r="CL120" s="98"/>
      <c r="CM120" s="120"/>
      <c r="CN120" s="120"/>
      <c r="CO120" s="120"/>
      <c r="CP120" s="120"/>
      <c r="CQ120" s="120"/>
      <c r="CR120" s="120"/>
      <c r="CS120" s="120"/>
      <c r="CT120" s="120"/>
      <c r="CU120" s="20"/>
    </row>
    <row r="121" spans="1:99" s="21" customFormat="1" ht="14.25" customHeight="1" x14ac:dyDescent="0.2">
      <c r="A121" s="169" t="s">
        <v>52</v>
      </c>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49"/>
      <c r="AW121" s="149"/>
      <c r="AX121" s="149"/>
      <c r="AY121" s="149"/>
      <c r="AZ121" s="175"/>
      <c r="BA121" s="175"/>
      <c r="BB121" s="175"/>
      <c r="BC121" s="175"/>
      <c r="BD121" s="175"/>
      <c r="BE121" s="175"/>
      <c r="BF121" s="175"/>
      <c r="BG121" s="175"/>
      <c r="BH121" s="175"/>
      <c r="BI121" s="175"/>
      <c r="BJ121" s="175"/>
      <c r="BK121" s="175"/>
      <c r="BL121" s="100"/>
      <c r="BM121" s="120"/>
      <c r="BN121" s="120"/>
      <c r="BO121" s="120"/>
      <c r="BP121" s="120"/>
      <c r="BQ121" s="120"/>
      <c r="BR121" s="120"/>
      <c r="BS121" s="120"/>
      <c r="BT121" s="120"/>
      <c r="BU121" s="120"/>
      <c r="BV121" s="120"/>
      <c r="BW121" s="120"/>
      <c r="BX121" s="120"/>
      <c r="BY121" s="120"/>
      <c r="BZ121" s="120"/>
      <c r="CA121" s="120"/>
      <c r="CB121" s="120"/>
      <c r="CC121" s="120"/>
      <c r="CD121" s="120"/>
      <c r="CE121" s="120"/>
      <c r="CF121" s="120"/>
      <c r="CG121" s="120"/>
      <c r="CH121" s="120"/>
      <c r="CI121" s="120"/>
      <c r="CJ121" s="120"/>
      <c r="CK121" s="98"/>
      <c r="CL121" s="98"/>
      <c r="CM121" s="120"/>
      <c r="CN121" s="120"/>
      <c r="CO121" s="120"/>
      <c r="CP121" s="120"/>
      <c r="CQ121" s="120"/>
      <c r="CR121" s="120"/>
      <c r="CS121" s="120"/>
      <c r="CT121" s="120"/>
      <c r="CU121" s="20"/>
    </row>
    <row r="122" spans="1:99" s="21" customFormat="1" ht="27" customHeight="1" x14ac:dyDescent="0.2">
      <c r="A122" s="188" t="s">
        <v>265</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49" t="s">
        <v>266</v>
      </c>
      <c r="AW122" s="149"/>
      <c r="AX122" s="149"/>
      <c r="AY122" s="149"/>
      <c r="AZ122" s="175" t="s">
        <v>267</v>
      </c>
      <c r="BA122" s="175"/>
      <c r="BB122" s="175"/>
      <c r="BC122" s="175"/>
      <c r="BD122" s="175"/>
      <c r="BE122" s="175"/>
      <c r="BF122" s="175" t="s">
        <v>234</v>
      </c>
      <c r="BG122" s="175"/>
      <c r="BH122" s="175"/>
      <c r="BI122" s="175"/>
      <c r="BJ122" s="175"/>
      <c r="BK122" s="175"/>
      <c r="BL122" s="100"/>
      <c r="BM122" s="120"/>
      <c r="BN122" s="120"/>
      <c r="BO122" s="120"/>
      <c r="BP122" s="120"/>
      <c r="BQ122" s="120"/>
      <c r="BR122" s="120"/>
      <c r="BS122" s="120"/>
      <c r="BT122" s="120"/>
      <c r="BU122" s="120"/>
      <c r="BV122" s="120"/>
      <c r="BW122" s="120"/>
      <c r="BX122" s="120"/>
      <c r="BY122" s="120"/>
      <c r="BZ122" s="120"/>
      <c r="CA122" s="120"/>
      <c r="CB122" s="120"/>
      <c r="CC122" s="120"/>
      <c r="CD122" s="120"/>
      <c r="CE122" s="120"/>
      <c r="CF122" s="120"/>
      <c r="CG122" s="120"/>
      <c r="CH122" s="120"/>
      <c r="CI122" s="120"/>
      <c r="CJ122" s="120"/>
      <c r="CK122" s="98"/>
      <c r="CL122" s="98"/>
      <c r="CM122" s="120"/>
      <c r="CN122" s="120"/>
      <c r="CO122" s="120"/>
      <c r="CP122" s="120"/>
      <c r="CQ122" s="120"/>
      <c r="CR122" s="120"/>
      <c r="CS122" s="120"/>
      <c r="CT122" s="120"/>
      <c r="CU122" s="20"/>
    </row>
    <row r="123" spans="1:99" s="21" customFormat="1" ht="40.5" customHeight="1" x14ac:dyDescent="0.2">
      <c r="A123" s="188" t="s">
        <v>268</v>
      </c>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204" t="s">
        <v>269</v>
      </c>
      <c r="AW123" s="205"/>
      <c r="AX123" s="205"/>
      <c r="AY123" s="206"/>
      <c r="AZ123" s="207" t="s">
        <v>270</v>
      </c>
      <c r="BA123" s="208"/>
      <c r="BB123" s="208"/>
      <c r="BC123" s="208"/>
      <c r="BD123" s="208"/>
      <c r="BE123" s="209"/>
      <c r="BF123" s="207" t="s">
        <v>234</v>
      </c>
      <c r="BG123" s="208"/>
      <c r="BH123" s="208"/>
      <c r="BI123" s="208"/>
      <c r="BJ123" s="208"/>
      <c r="BK123" s="209"/>
      <c r="BL123" s="100"/>
      <c r="BM123" s="120"/>
      <c r="BN123" s="120"/>
      <c r="BO123" s="120"/>
      <c r="BP123" s="120"/>
      <c r="BQ123" s="120"/>
      <c r="BR123" s="120"/>
      <c r="BS123" s="120"/>
      <c r="BT123" s="120"/>
      <c r="BU123" s="120"/>
      <c r="BV123" s="120"/>
      <c r="BW123" s="120"/>
      <c r="BX123" s="120"/>
      <c r="BY123" s="120"/>
      <c r="BZ123" s="120"/>
      <c r="CA123" s="120"/>
      <c r="CB123" s="120"/>
      <c r="CC123" s="120"/>
      <c r="CD123" s="120"/>
      <c r="CE123" s="120"/>
      <c r="CF123" s="120"/>
      <c r="CG123" s="120"/>
      <c r="CH123" s="120"/>
      <c r="CI123" s="120"/>
      <c r="CJ123" s="120"/>
      <c r="CK123" s="98"/>
      <c r="CL123" s="98"/>
      <c r="CM123" s="120"/>
      <c r="CN123" s="120"/>
      <c r="CO123" s="120"/>
      <c r="CP123" s="120"/>
      <c r="CQ123" s="120"/>
      <c r="CR123" s="120"/>
      <c r="CS123" s="120"/>
      <c r="CT123" s="120"/>
      <c r="CU123" s="20"/>
    </row>
    <row r="124" spans="1:99" s="21" customFormat="1" ht="17.25" customHeight="1" x14ac:dyDescent="0.2">
      <c r="A124" s="210" t="s">
        <v>271</v>
      </c>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148" t="s">
        <v>272</v>
      </c>
      <c r="AW124" s="148"/>
      <c r="AX124" s="148"/>
      <c r="AY124" s="148"/>
      <c r="AZ124" s="194" t="s">
        <v>51</v>
      </c>
      <c r="BA124" s="194"/>
      <c r="BB124" s="194"/>
      <c r="BC124" s="194"/>
      <c r="BD124" s="194"/>
      <c r="BE124" s="194"/>
      <c r="BF124" s="175" t="s">
        <v>51</v>
      </c>
      <c r="BG124" s="175"/>
      <c r="BH124" s="175"/>
      <c r="BI124" s="175"/>
      <c r="BJ124" s="175"/>
      <c r="BK124" s="175"/>
      <c r="BL124" s="100"/>
      <c r="BM124" s="120"/>
      <c r="BN124" s="120"/>
      <c r="BO124" s="120"/>
      <c r="BP124" s="120"/>
      <c r="BQ124" s="120"/>
      <c r="BR124" s="120"/>
      <c r="BS124" s="120"/>
      <c r="BT124" s="120"/>
      <c r="BU124" s="120"/>
      <c r="BV124" s="120"/>
      <c r="BW124" s="120"/>
      <c r="BX124" s="120"/>
      <c r="BY124" s="120"/>
      <c r="BZ124" s="120"/>
      <c r="CA124" s="120"/>
      <c r="CB124" s="120"/>
      <c r="CC124" s="120"/>
      <c r="CD124" s="120"/>
      <c r="CE124" s="120"/>
      <c r="CF124" s="120"/>
      <c r="CG124" s="120"/>
      <c r="CH124" s="120"/>
      <c r="CI124" s="120"/>
      <c r="CJ124" s="120"/>
      <c r="CK124" s="98"/>
      <c r="CL124" s="98"/>
      <c r="CM124" s="120"/>
      <c r="CN124" s="120"/>
      <c r="CO124" s="120"/>
      <c r="CP124" s="120"/>
      <c r="CQ124" s="120"/>
      <c r="CR124" s="120"/>
      <c r="CS124" s="120"/>
      <c r="CT124" s="120"/>
      <c r="CU124" s="20"/>
    </row>
    <row r="125" spans="1:99" s="21" customFormat="1" ht="17.25" customHeight="1" x14ac:dyDescent="0.2">
      <c r="A125" s="169" t="s">
        <v>52</v>
      </c>
      <c r="B125" s="169"/>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49"/>
      <c r="AW125" s="149"/>
      <c r="AX125" s="149"/>
      <c r="AY125" s="149"/>
      <c r="AZ125" s="175"/>
      <c r="BA125" s="175"/>
      <c r="BB125" s="175"/>
      <c r="BC125" s="175"/>
      <c r="BD125" s="175"/>
      <c r="BE125" s="175"/>
      <c r="BF125" s="175"/>
      <c r="BG125" s="175"/>
      <c r="BH125" s="175"/>
      <c r="BI125" s="175"/>
      <c r="BJ125" s="175"/>
      <c r="BK125" s="175"/>
      <c r="BL125" s="100"/>
      <c r="BM125" s="120"/>
      <c r="BN125" s="120"/>
      <c r="BO125" s="120"/>
      <c r="BP125" s="120"/>
      <c r="BQ125" s="120"/>
      <c r="BR125" s="120"/>
      <c r="BS125" s="120"/>
      <c r="BT125" s="120"/>
      <c r="BU125" s="120"/>
      <c r="BV125" s="120"/>
      <c r="BW125" s="120"/>
      <c r="BX125" s="120"/>
      <c r="BY125" s="120"/>
      <c r="BZ125" s="120"/>
      <c r="CA125" s="120"/>
      <c r="CB125" s="120"/>
      <c r="CC125" s="120"/>
      <c r="CD125" s="120"/>
      <c r="CE125" s="120"/>
      <c r="CF125" s="120"/>
      <c r="CG125" s="120"/>
      <c r="CH125" s="120"/>
      <c r="CI125" s="120"/>
      <c r="CJ125" s="120"/>
      <c r="CK125" s="98"/>
      <c r="CL125" s="98"/>
      <c r="CM125" s="120"/>
      <c r="CN125" s="120"/>
      <c r="CO125" s="120"/>
      <c r="CP125" s="120"/>
      <c r="CQ125" s="120"/>
      <c r="CR125" s="120"/>
      <c r="CS125" s="120"/>
      <c r="CT125" s="120"/>
      <c r="CU125" s="20"/>
    </row>
    <row r="126" spans="1:99" s="21" customFormat="1" ht="17.25" customHeight="1" x14ac:dyDescent="0.2">
      <c r="A126" s="169" t="s">
        <v>273</v>
      </c>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49" t="s">
        <v>274</v>
      </c>
      <c r="AW126" s="149"/>
      <c r="AX126" s="149"/>
      <c r="AY126" s="149"/>
      <c r="AZ126" s="175" t="s">
        <v>93</v>
      </c>
      <c r="BA126" s="175"/>
      <c r="BB126" s="175"/>
      <c r="BC126" s="175"/>
      <c r="BD126" s="175"/>
      <c r="BE126" s="175"/>
      <c r="BF126" s="175" t="s">
        <v>275</v>
      </c>
      <c r="BG126" s="175"/>
      <c r="BH126" s="175"/>
      <c r="BI126" s="175"/>
      <c r="BJ126" s="175"/>
      <c r="BK126" s="175"/>
      <c r="BL126" s="100"/>
      <c r="BM126" s="120"/>
      <c r="BN126" s="120"/>
      <c r="BO126" s="120"/>
      <c r="BP126" s="120"/>
      <c r="BQ126" s="120"/>
      <c r="BR126" s="120"/>
      <c r="BS126" s="120"/>
      <c r="BT126" s="120"/>
      <c r="BU126" s="120"/>
      <c r="BV126" s="120"/>
      <c r="BW126" s="120"/>
      <c r="BX126" s="120"/>
      <c r="BY126" s="120"/>
      <c r="BZ126" s="120"/>
      <c r="CA126" s="120"/>
      <c r="CB126" s="120"/>
      <c r="CC126" s="120"/>
      <c r="CD126" s="120"/>
      <c r="CE126" s="120"/>
      <c r="CF126" s="120"/>
      <c r="CG126" s="120"/>
      <c r="CH126" s="120"/>
      <c r="CI126" s="120"/>
      <c r="CJ126" s="120"/>
      <c r="CK126" s="98"/>
      <c r="CL126" s="98"/>
      <c r="CM126" s="120"/>
      <c r="CN126" s="120"/>
      <c r="CO126" s="120"/>
      <c r="CP126" s="120"/>
      <c r="CQ126" s="120"/>
      <c r="CR126" s="120"/>
      <c r="CS126" s="120"/>
      <c r="CT126" s="120"/>
      <c r="CU126" s="20"/>
    </row>
    <row r="127" spans="1:99" s="21" customFormat="1" ht="17.25" customHeight="1" x14ac:dyDescent="0.2">
      <c r="A127" s="169" t="s">
        <v>276</v>
      </c>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49" t="s">
        <v>277</v>
      </c>
      <c r="AW127" s="149"/>
      <c r="AX127" s="149"/>
      <c r="AY127" s="149"/>
      <c r="AZ127" s="175" t="s">
        <v>93</v>
      </c>
      <c r="BA127" s="175"/>
      <c r="BB127" s="175"/>
      <c r="BC127" s="175"/>
      <c r="BD127" s="175"/>
      <c r="BE127" s="175"/>
      <c r="BF127" s="175" t="s">
        <v>275</v>
      </c>
      <c r="BG127" s="175"/>
      <c r="BH127" s="175"/>
      <c r="BI127" s="175"/>
      <c r="BJ127" s="175"/>
      <c r="BK127" s="175"/>
      <c r="BL127" s="100"/>
      <c r="BM127" s="120"/>
      <c r="BN127" s="120"/>
      <c r="BO127" s="120"/>
      <c r="BP127" s="120"/>
      <c r="BQ127" s="120"/>
      <c r="BR127" s="120"/>
      <c r="BS127" s="120"/>
      <c r="BT127" s="120"/>
      <c r="BU127" s="120"/>
      <c r="BV127" s="120"/>
      <c r="BW127" s="120"/>
      <c r="BX127" s="120"/>
      <c r="BY127" s="120"/>
      <c r="BZ127" s="120"/>
      <c r="CA127" s="120"/>
      <c r="CB127" s="120"/>
      <c r="CC127" s="120"/>
      <c r="CD127" s="120"/>
      <c r="CE127" s="120"/>
      <c r="CF127" s="120"/>
      <c r="CG127" s="120"/>
      <c r="CH127" s="120"/>
      <c r="CI127" s="120"/>
      <c r="CJ127" s="120"/>
      <c r="CK127" s="98"/>
      <c r="CL127" s="98"/>
      <c r="CM127" s="120"/>
      <c r="CN127" s="120"/>
      <c r="CO127" s="120"/>
      <c r="CP127" s="120"/>
      <c r="CQ127" s="120"/>
      <c r="CR127" s="120"/>
      <c r="CS127" s="120"/>
      <c r="CT127" s="120"/>
      <c r="CU127" s="20"/>
    </row>
    <row r="128" spans="1:99" s="21" customFormat="1" ht="17.25" customHeight="1" x14ac:dyDescent="0.2">
      <c r="A128" s="169" t="s">
        <v>278</v>
      </c>
      <c r="B128" s="169"/>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49" t="s">
        <v>279</v>
      </c>
      <c r="AW128" s="149"/>
      <c r="AX128" s="149"/>
      <c r="AY128" s="149"/>
      <c r="AZ128" s="175"/>
      <c r="BA128" s="175"/>
      <c r="BB128" s="175"/>
      <c r="BC128" s="175"/>
      <c r="BD128" s="175"/>
      <c r="BE128" s="175"/>
      <c r="BF128" s="175"/>
      <c r="BG128" s="175"/>
      <c r="BH128" s="175"/>
      <c r="BI128" s="175"/>
      <c r="BJ128" s="175"/>
      <c r="BK128" s="175"/>
      <c r="BL128" s="100"/>
      <c r="BM128" s="120"/>
      <c r="BN128" s="120"/>
      <c r="BO128" s="120"/>
      <c r="BP128" s="120"/>
      <c r="BQ128" s="120"/>
      <c r="BR128" s="120"/>
      <c r="BS128" s="120"/>
      <c r="BT128" s="120"/>
      <c r="BU128" s="120"/>
      <c r="BV128" s="120"/>
      <c r="BW128" s="120"/>
      <c r="BX128" s="120"/>
      <c r="BY128" s="120"/>
      <c r="BZ128" s="120"/>
      <c r="CA128" s="120"/>
      <c r="CB128" s="120"/>
      <c r="CC128" s="120"/>
      <c r="CD128" s="120"/>
      <c r="CE128" s="120"/>
      <c r="CF128" s="120"/>
      <c r="CG128" s="120"/>
      <c r="CH128" s="120"/>
      <c r="CI128" s="120"/>
      <c r="CJ128" s="120"/>
      <c r="CK128" s="98"/>
      <c r="CL128" s="98"/>
      <c r="CM128" s="120"/>
      <c r="CN128" s="120"/>
      <c r="CO128" s="120"/>
      <c r="CP128" s="120"/>
      <c r="CQ128" s="120"/>
      <c r="CR128" s="120"/>
      <c r="CS128" s="120"/>
      <c r="CT128" s="120"/>
      <c r="CU128" s="20"/>
    </row>
    <row r="129" spans="1:99" s="21" customFormat="1" ht="17.25" customHeight="1" x14ac:dyDescent="0.2">
      <c r="A129" s="147" t="s">
        <v>280</v>
      </c>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8" t="s">
        <v>281</v>
      </c>
      <c r="AW129" s="148"/>
      <c r="AX129" s="148"/>
      <c r="AY129" s="148"/>
      <c r="AZ129" s="194" t="s">
        <v>46</v>
      </c>
      <c r="BA129" s="194"/>
      <c r="BB129" s="194"/>
      <c r="BC129" s="194"/>
      <c r="BD129" s="194"/>
      <c r="BE129" s="194"/>
      <c r="BF129" s="175"/>
      <c r="BG129" s="175"/>
      <c r="BH129" s="175"/>
      <c r="BI129" s="175"/>
      <c r="BJ129" s="175"/>
      <c r="BK129" s="175"/>
      <c r="BL129" s="100"/>
      <c r="BM129" s="120"/>
      <c r="BN129" s="120"/>
      <c r="BO129" s="120"/>
      <c r="BP129" s="120"/>
      <c r="BQ129" s="120"/>
      <c r="BR129" s="120"/>
      <c r="BS129" s="120"/>
      <c r="BT129" s="120"/>
      <c r="BU129" s="120"/>
      <c r="BV129" s="120"/>
      <c r="BW129" s="120"/>
      <c r="BX129" s="120"/>
      <c r="BY129" s="120"/>
      <c r="BZ129" s="120"/>
      <c r="CA129" s="120"/>
      <c r="CB129" s="120"/>
      <c r="CC129" s="120"/>
      <c r="CD129" s="120"/>
      <c r="CE129" s="120"/>
      <c r="CF129" s="120"/>
      <c r="CG129" s="120"/>
      <c r="CH129" s="120"/>
      <c r="CI129" s="120"/>
      <c r="CJ129" s="120"/>
      <c r="CK129" s="98"/>
      <c r="CL129" s="98"/>
      <c r="CM129" s="120"/>
      <c r="CN129" s="120"/>
      <c r="CO129" s="120"/>
      <c r="CP129" s="120"/>
      <c r="CQ129" s="120"/>
      <c r="CR129" s="120"/>
      <c r="CS129" s="120"/>
      <c r="CT129" s="120"/>
      <c r="CU129" s="20"/>
    </row>
    <row r="130" spans="1:99" ht="12.75" customHeight="1" x14ac:dyDescent="0.2">
      <c r="A130" s="169" t="s">
        <v>107</v>
      </c>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49"/>
      <c r="AW130" s="149"/>
      <c r="AX130" s="149"/>
      <c r="AY130" s="149"/>
      <c r="AZ130" s="175"/>
      <c r="BA130" s="175"/>
      <c r="BB130" s="175"/>
      <c r="BC130" s="175"/>
      <c r="BD130" s="175"/>
      <c r="BE130" s="175"/>
      <c r="BF130" s="175"/>
      <c r="BG130" s="175"/>
      <c r="BH130" s="175"/>
      <c r="BI130" s="175"/>
      <c r="BJ130" s="175"/>
      <c r="BK130" s="175"/>
      <c r="BL130" s="100"/>
      <c r="BM130" s="120"/>
      <c r="BN130" s="120"/>
      <c r="BO130" s="120"/>
      <c r="BP130" s="120"/>
      <c r="BQ130" s="120"/>
      <c r="BR130" s="120"/>
      <c r="BS130" s="120"/>
      <c r="BT130" s="120"/>
      <c r="BU130" s="120"/>
      <c r="BV130" s="120"/>
      <c r="BW130" s="120"/>
      <c r="BX130" s="120"/>
      <c r="BY130" s="120"/>
      <c r="BZ130" s="120"/>
      <c r="CA130" s="120"/>
      <c r="CB130" s="120"/>
      <c r="CC130" s="120"/>
      <c r="CD130" s="120"/>
      <c r="CE130" s="120"/>
      <c r="CF130" s="120"/>
      <c r="CG130" s="120"/>
      <c r="CH130" s="120"/>
      <c r="CI130" s="120"/>
      <c r="CJ130" s="120"/>
      <c r="CK130" s="98"/>
      <c r="CL130" s="98"/>
      <c r="CM130" s="120"/>
      <c r="CN130" s="120"/>
      <c r="CO130" s="120"/>
      <c r="CP130" s="120"/>
      <c r="CQ130" s="120"/>
      <c r="CR130" s="120"/>
      <c r="CS130" s="120"/>
      <c r="CT130" s="120"/>
      <c r="CU130" s="19"/>
    </row>
    <row r="131" spans="1:99" x14ac:dyDescent="0.2">
      <c r="A131" s="169" t="s">
        <v>282</v>
      </c>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49" t="s">
        <v>283</v>
      </c>
      <c r="AW131" s="149"/>
      <c r="AX131" s="149"/>
      <c r="AY131" s="149"/>
      <c r="AZ131" s="175" t="s">
        <v>284</v>
      </c>
      <c r="BA131" s="175"/>
      <c r="BB131" s="175"/>
      <c r="BC131" s="175"/>
      <c r="BD131" s="175"/>
      <c r="BE131" s="175"/>
      <c r="BF131" s="175" t="s">
        <v>284</v>
      </c>
      <c r="BG131" s="175"/>
      <c r="BH131" s="175"/>
      <c r="BI131" s="175"/>
      <c r="BJ131" s="175"/>
      <c r="BK131" s="175"/>
      <c r="BL131" s="100"/>
      <c r="BM131" s="120"/>
      <c r="BN131" s="120"/>
      <c r="BO131" s="120"/>
      <c r="BP131" s="120"/>
      <c r="BQ131" s="120"/>
      <c r="BR131" s="120"/>
      <c r="BS131" s="120"/>
      <c r="BT131" s="120"/>
      <c r="BU131" s="120"/>
      <c r="BV131" s="120"/>
      <c r="BW131" s="120"/>
      <c r="BX131" s="120"/>
      <c r="BY131" s="120"/>
      <c r="BZ131" s="120"/>
      <c r="CA131" s="120"/>
      <c r="CB131" s="120"/>
      <c r="CC131" s="120"/>
      <c r="CD131" s="120"/>
      <c r="CE131" s="120"/>
      <c r="CF131" s="120"/>
      <c r="CG131" s="120"/>
      <c r="CH131" s="120"/>
      <c r="CI131" s="120"/>
      <c r="CJ131" s="120"/>
      <c r="CK131" s="98"/>
      <c r="CL131" s="98"/>
      <c r="CM131" s="120"/>
      <c r="CN131" s="120"/>
      <c r="CO131" s="120"/>
      <c r="CP131" s="120"/>
      <c r="CQ131" s="120"/>
      <c r="CR131" s="120"/>
      <c r="CS131" s="120"/>
      <c r="CT131" s="120"/>
      <c r="CU131" s="19"/>
    </row>
    <row r="132" spans="1:99" ht="18" customHeight="1" x14ac:dyDescent="0.2">
      <c r="A132" s="176" t="s">
        <v>285</v>
      </c>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49" t="s">
        <v>286</v>
      </c>
      <c r="AW132" s="149"/>
      <c r="AX132" s="149"/>
      <c r="AY132" s="149"/>
      <c r="AZ132" s="175" t="s">
        <v>284</v>
      </c>
      <c r="BA132" s="175"/>
      <c r="BB132" s="175"/>
      <c r="BC132" s="175"/>
      <c r="BD132" s="175"/>
      <c r="BE132" s="175"/>
      <c r="BF132" s="175" t="s">
        <v>284</v>
      </c>
      <c r="BG132" s="175"/>
      <c r="BH132" s="175"/>
      <c r="BI132" s="175"/>
      <c r="BJ132" s="175"/>
      <c r="BK132" s="175"/>
      <c r="BL132" s="100"/>
      <c r="BM132" s="120"/>
      <c r="BN132" s="120"/>
      <c r="BO132" s="120"/>
      <c r="BP132" s="120"/>
      <c r="BQ132" s="120"/>
      <c r="BR132" s="120"/>
      <c r="BS132" s="120"/>
      <c r="BT132" s="120"/>
      <c r="BU132" s="120"/>
      <c r="BV132" s="120"/>
      <c r="BW132" s="120"/>
      <c r="BX132" s="120"/>
      <c r="BY132" s="120"/>
      <c r="BZ132" s="120"/>
      <c r="CA132" s="120"/>
      <c r="CB132" s="120"/>
      <c r="CC132" s="120"/>
      <c r="CD132" s="120"/>
      <c r="CE132" s="120"/>
      <c r="CF132" s="120"/>
      <c r="CG132" s="120"/>
      <c r="CH132" s="120"/>
      <c r="CI132" s="120"/>
      <c r="CJ132" s="120"/>
      <c r="CK132" s="98"/>
      <c r="CL132" s="98"/>
      <c r="CM132" s="120"/>
      <c r="CN132" s="120"/>
      <c r="CO132" s="120"/>
      <c r="CP132" s="120"/>
      <c r="CQ132" s="120"/>
      <c r="CR132" s="120"/>
      <c r="CS132" s="120"/>
      <c r="CT132" s="120"/>
      <c r="CU132" s="19"/>
    </row>
    <row r="133" spans="1:99" x14ac:dyDescent="0.2">
      <c r="A133" s="212" t="s">
        <v>287</v>
      </c>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2"/>
      <c r="BA133" s="22"/>
      <c r="BB133" s="22"/>
      <c r="BC133" s="22"/>
      <c r="BD133" s="22"/>
      <c r="BE133" s="22"/>
      <c r="BF133" s="22"/>
      <c r="BG133" s="22"/>
      <c r="BH133" s="22"/>
      <c r="BI133" s="22"/>
      <c r="BJ133" s="22"/>
      <c r="BK133" s="22"/>
      <c r="BL133" s="22"/>
      <c r="BM133" s="23"/>
      <c r="BN133" s="23"/>
      <c r="BO133" s="23"/>
      <c r="BP133" s="24"/>
      <c r="BQ133" s="24"/>
      <c r="BR133" s="24"/>
      <c r="BS133" s="24"/>
      <c r="BT133" s="24"/>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row>
    <row r="134" spans="1:99" x14ac:dyDescent="0.2">
      <c r="A134" s="26" t="s">
        <v>288</v>
      </c>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row>
    <row r="135" spans="1:99" x14ac:dyDescent="0.2">
      <c r="A135" s="26" t="s">
        <v>289</v>
      </c>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row>
    <row r="136" spans="1:99" x14ac:dyDescent="0.2">
      <c r="A136" s="26" t="s">
        <v>290</v>
      </c>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row>
    <row r="137" spans="1:99" x14ac:dyDescent="0.2">
      <c r="A137" s="21" t="s">
        <v>291</v>
      </c>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row>
    <row r="138" spans="1:99" x14ac:dyDescent="0.2">
      <c r="A138" s="21" t="s">
        <v>292</v>
      </c>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row>
    <row r="139" spans="1:99" x14ac:dyDescent="0.2">
      <c r="A139" s="21" t="s">
        <v>293</v>
      </c>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row>
    <row r="140" spans="1:99" x14ac:dyDescent="0.2">
      <c r="A140" s="213" t="s">
        <v>294</v>
      </c>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c r="CO140" s="213"/>
      <c r="CP140" s="213"/>
      <c r="CQ140" s="213"/>
      <c r="CR140" s="213"/>
      <c r="CS140" s="213"/>
      <c r="CT140" s="213"/>
    </row>
    <row r="141" spans="1:99" x14ac:dyDescent="0.2">
      <c r="A141" s="213"/>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c r="CO141" s="213"/>
      <c r="CP141" s="213"/>
      <c r="CQ141" s="213"/>
      <c r="CR141" s="213"/>
      <c r="CS141" s="213"/>
      <c r="CT141" s="213"/>
    </row>
    <row r="142" spans="1:99" x14ac:dyDescent="0.2">
      <c r="A142" s="21" t="s">
        <v>295</v>
      </c>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row>
    <row r="143" spans="1:99" x14ac:dyDescent="0.2">
      <c r="A143" s="211" t="s">
        <v>296</v>
      </c>
      <c r="B143" s="211"/>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c r="CO143" s="211"/>
      <c r="CP143" s="211"/>
      <c r="CQ143" s="211"/>
      <c r="CR143" s="211"/>
      <c r="CS143" s="211"/>
      <c r="CT143" s="211"/>
    </row>
    <row r="144" spans="1:99" x14ac:dyDescent="0.2">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c r="CP144" s="211"/>
      <c r="CQ144" s="211"/>
      <c r="CR144" s="211"/>
      <c r="CS144" s="211"/>
      <c r="CT144" s="211"/>
    </row>
    <row r="145" spans="1:98" x14ac:dyDescent="0.2">
      <c r="A145" s="211"/>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c r="CO145" s="211"/>
      <c r="CP145" s="211"/>
      <c r="CQ145" s="211"/>
      <c r="CR145" s="211"/>
      <c r="CS145" s="211"/>
      <c r="CT145" s="211"/>
    </row>
    <row r="146" spans="1:98" x14ac:dyDescent="0.2">
      <c r="A146" s="211" t="s">
        <v>297</v>
      </c>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c r="CO146" s="211"/>
      <c r="CP146" s="211"/>
      <c r="CQ146" s="211"/>
      <c r="CR146" s="211"/>
      <c r="CS146" s="211"/>
      <c r="CT146" s="211"/>
    </row>
    <row r="147" spans="1:98" ht="23.25" customHeight="1" x14ac:dyDescent="0.2">
      <c r="A147" s="211"/>
      <c r="B147" s="211"/>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c r="CF147" s="211"/>
      <c r="CG147" s="211"/>
      <c r="CH147" s="211"/>
      <c r="CI147" s="211"/>
      <c r="CJ147" s="211"/>
      <c r="CK147" s="211"/>
      <c r="CL147" s="211"/>
      <c r="CM147" s="211"/>
      <c r="CN147" s="211"/>
      <c r="CO147" s="211"/>
      <c r="CP147" s="211"/>
      <c r="CQ147" s="211"/>
      <c r="CR147" s="211"/>
      <c r="CS147" s="211"/>
      <c r="CT147" s="211"/>
    </row>
    <row r="148" spans="1:98" x14ac:dyDescent="0.2">
      <c r="A148" s="211" t="s">
        <v>298</v>
      </c>
      <c r="B148" s="211"/>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c r="CO148" s="211"/>
      <c r="CP148" s="211"/>
      <c r="CQ148" s="211"/>
      <c r="CR148" s="211"/>
      <c r="CS148" s="211"/>
      <c r="CT148" s="211"/>
    </row>
    <row r="149" spans="1:98" x14ac:dyDescent="0.2">
      <c r="A149" s="211"/>
      <c r="B149" s="211"/>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c r="CO149" s="211"/>
      <c r="CP149" s="211"/>
      <c r="CQ149" s="211"/>
      <c r="CR149" s="211"/>
      <c r="CS149" s="211"/>
      <c r="CT149" s="211"/>
    </row>
    <row r="150" spans="1:98" x14ac:dyDescent="0.2">
      <c r="A150" s="211"/>
      <c r="B150" s="211"/>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c r="CO150" s="211"/>
      <c r="CP150" s="211"/>
      <c r="CQ150" s="211"/>
      <c r="CR150" s="211"/>
      <c r="CS150" s="211"/>
      <c r="CT150" s="211"/>
    </row>
    <row r="151" spans="1:98" x14ac:dyDescent="0.2">
      <c r="A151" s="211" t="s">
        <v>299</v>
      </c>
      <c r="B151" s="211"/>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c r="CF151" s="211"/>
      <c r="CG151" s="211"/>
      <c r="CH151" s="211"/>
      <c r="CI151" s="211"/>
      <c r="CJ151" s="211"/>
      <c r="CK151" s="211"/>
      <c r="CL151" s="211"/>
      <c r="CM151" s="211"/>
      <c r="CN151" s="211"/>
      <c r="CO151" s="211"/>
      <c r="CP151" s="211"/>
      <c r="CQ151" s="211"/>
      <c r="CR151" s="211"/>
      <c r="CS151" s="211"/>
      <c r="CT151" s="211"/>
    </row>
    <row r="152" spans="1:98" x14ac:dyDescent="0.2">
      <c r="A152" s="211"/>
      <c r="B152" s="211"/>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c r="CF152" s="211"/>
      <c r="CG152" s="211"/>
      <c r="CH152" s="211"/>
      <c r="CI152" s="211"/>
      <c r="CJ152" s="211"/>
      <c r="CK152" s="211"/>
      <c r="CL152" s="211"/>
      <c r="CM152" s="211"/>
      <c r="CN152" s="211"/>
      <c r="CO152" s="211"/>
      <c r="CP152" s="211"/>
      <c r="CQ152" s="211"/>
      <c r="CR152" s="211"/>
      <c r="CS152" s="211"/>
      <c r="CT152" s="211"/>
    </row>
    <row r="153" spans="1:98" x14ac:dyDescent="0.2">
      <c r="A153" s="26" t="s">
        <v>300</v>
      </c>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row>
    <row r="154" spans="1:98" x14ac:dyDescent="0.2">
      <c r="A154" s="211" t="s">
        <v>301</v>
      </c>
      <c r="B154" s="211"/>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c r="CO154" s="211"/>
      <c r="CP154" s="211"/>
      <c r="CQ154" s="211"/>
      <c r="CR154" s="211"/>
      <c r="CS154" s="211"/>
      <c r="CT154" s="211"/>
    </row>
    <row r="155" spans="1:98" x14ac:dyDescent="0.2">
      <c r="A155" s="211"/>
      <c r="B155" s="211"/>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c r="CP155" s="211"/>
      <c r="CQ155" s="211"/>
      <c r="CR155" s="211"/>
      <c r="CS155" s="211"/>
      <c r="CT155" s="211"/>
    </row>
    <row r="156" spans="1:98" x14ac:dyDescent="0.2">
      <c r="A156" s="211"/>
      <c r="B156" s="211"/>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c r="BZ156" s="211"/>
      <c r="CA156" s="211"/>
      <c r="CB156" s="211"/>
      <c r="CC156" s="211"/>
      <c r="CD156" s="211"/>
      <c r="CE156" s="211"/>
      <c r="CF156" s="211"/>
      <c r="CG156" s="211"/>
      <c r="CH156" s="211"/>
      <c r="CI156" s="211"/>
      <c r="CJ156" s="211"/>
      <c r="CK156" s="211"/>
      <c r="CL156" s="211"/>
      <c r="CM156" s="211"/>
      <c r="CN156" s="211"/>
      <c r="CO156" s="211"/>
      <c r="CP156" s="211"/>
      <c r="CQ156" s="211"/>
      <c r="CR156" s="211"/>
      <c r="CS156" s="211"/>
      <c r="CT156" s="211"/>
    </row>
  </sheetData>
  <mergeCells count="1362">
    <mergeCell ref="A146:CT147"/>
    <mergeCell ref="A148:CT150"/>
    <mergeCell ref="A151:CT152"/>
    <mergeCell ref="A154:CT156"/>
    <mergeCell ref="CG132:CJ132"/>
    <mergeCell ref="CM132:CP132"/>
    <mergeCell ref="CQ132:CT132"/>
    <mergeCell ref="A133:AY133"/>
    <mergeCell ref="A140:CT141"/>
    <mergeCell ref="A143:CT145"/>
    <mergeCell ref="CQ131:CT131"/>
    <mergeCell ref="A132:AU132"/>
    <mergeCell ref="AV132:AY132"/>
    <mergeCell ref="AZ132:BE132"/>
    <mergeCell ref="BF132:BK132"/>
    <mergeCell ref="BM132:BP132"/>
    <mergeCell ref="BQ132:BT132"/>
    <mergeCell ref="BU132:BX132"/>
    <mergeCell ref="BY132:CB132"/>
    <mergeCell ref="CC132:CF132"/>
    <mergeCell ref="BQ131:BT131"/>
    <mergeCell ref="BU131:BX131"/>
    <mergeCell ref="BY131:CB131"/>
    <mergeCell ref="CC131:CF131"/>
    <mergeCell ref="CG131:CJ131"/>
    <mergeCell ref="CM131:CP131"/>
    <mergeCell ref="BY130:CB130"/>
    <mergeCell ref="CC130:CF130"/>
    <mergeCell ref="CG130:CJ130"/>
    <mergeCell ref="CM130:CP130"/>
    <mergeCell ref="CQ130:CT130"/>
    <mergeCell ref="A131:AU131"/>
    <mergeCell ref="AV131:AY131"/>
    <mergeCell ref="AZ131:BE131"/>
    <mergeCell ref="BF131:BK131"/>
    <mergeCell ref="BM131:BP131"/>
    <mergeCell ref="CG129:CJ129"/>
    <mergeCell ref="CM129:CP129"/>
    <mergeCell ref="CQ129:CT129"/>
    <mergeCell ref="A130:AU130"/>
    <mergeCell ref="AV130:AY130"/>
    <mergeCell ref="AZ130:BE130"/>
    <mergeCell ref="BF130:BK130"/>
    <mergeCell ref="BM130:BP130"/>
    <mergeCell ref="BQ130:BT130"/>
    <mergeCell ref="BU130:BX130"/>
    <mergeCell ref="CQ128:CT128"/>
    <mergeCell ref="A129:AU129"/>
    <mergeCell ref="AV129:AY129"/>
    <mergeCell ref="AZ129:BE129"/>
    <mergeCell ref="BF129:BK129"/>
    <mergeCell ref="BM129:BP129"/>
    <mergeCell ref="BQ129:BT129"/>
    <mergeCell ref="BU129:BX129"/>
    <mergeCell ref="BY129:CB129"/>
    <mergeCell ref="CC129:CF129"/>
    <mergeCell ref="BQ128:BT128"/>
    <mergeCell ref="BU128:BX128"/>
    <mergeCell ref="BY128:CB128"/>
    <mergeCell ref="CC128:CF128"/>
    <mergeCell ref="CG128:CJ128"/>
    <mergeCell ref="CM128:CP128"/>
    <mergeCell ref="BY127:CB127"/>
    <mergeCell ref="CC127:CF127"/>
    <mergeCell ref="CG127:CJ127"/>
    <mergeCell ref="CM127:CP127"/>
    <mergeCell ref="CQ127:CT127"/>
    <mergeCell ref="A128:AU128"/>
    <mergeCell ref="AV128:AY128"/>
    <mergeCell ref="AZ128:BE128"/>
    <mergeCell ref="BF128:BK128"/>
    <mergeCell ref="BM128:BP128"/>
    <mergeCell ref="CG126:CJ126"/>
    <mergeCell ref="CM126:CP126"/>
    <mergeCell ref="CQ126:CT126"/>
    <mergeCell ref="A127:AU127"/>
    <mergeCell ref="AV127:AY127"/>
    <mergeCell ref="AZ127:BE127"/>
    <mergeCell ref="BF127:BK127"/>
    <mergeCell ref="BM127:BP127"/>
    <mergeCell ref="BQ127:BT127"/>
    <mergeCell ref="BU127:BX127"/>
    <mergeCell ref="CQ125:CT125"/>
    <mergeCell ref="A126:AU126"/>
    <mergeCell ref="AV126:AY126"/>
    <mergeCell ref="AZ126:BE126"/>
    <mergeCell ref="BF126:BK126"/>
    <mergeCell ref="BM126:BP126"/>
    <mergeCell ref="BQ126:BT126"/>
    <mergeCell ref="BU126:BX126"/>
    <mergeCell ref="BY126:CB126"/>
    <mergeCell ref="CC126:CF126"/>
    <mergeCell ref="BQ125:BT125"/>
    <mergeCell ref="BU125:BX125"/>
    <mergeCell ref="BY125:CB125"/>
    <mergeCell ref="CC125:CF125"/>
    <mergeCell ref="CG125:CJ125"/>
    <mergeCell ref="CM125:CP125"/>
    <mergeCell ref="BY124:CB124"/>
    <mergeCell ref="CC124:CF124"/>
    <mergeCell ref="CG124:CJ124"/>
    <mergeCell ref="CM124:CP124"/>
    <mergeCell ref="CQ124:CT124"/>
    <mergeCell ref="A125:AU125"/>
    <mergeCell ref="AV125:AY125"/>
    <mergeCell ref="AZ125:BE125"/>
    <mergeCell ref="BF125:BK125"/>
    <mergeCell ref="BM125:BP125"/>
    <mergeCell ref="CG123:CJ123"/>
    <mergeCell ref="CM123:CP123"/>
    <mergeCell ref="CQ123:CT123"/>
    <mergeCell ref="A124:AU124"/>
    <mergeCell ref="AV124:AY124"/>
    <mergeCell ref="AZ124:BE124"/>
    <mergeCell ref="BF124:BK124"/>
    <mergeCell ref="BM124:BP124"/>
    <mergeCell ref="BQ124:BT124"/>
    <mergeCell ref="BU124:BX124"/>
    <mergeCell ref="CQ122:CT122"/>
    <mergeCell ref="A123:AU123"/>
    <mergeCell ref="AV123:AY123"/>
    <mergeCell ref="AZ123:BE123"/>
    <mergeCell ref="BF123:BK123"/>
    <mergeCell ref="BM123:BP123"/>
    <mergeCell ref="BQ123:BT123"/>
    <mergeCell ref="BU123:BX123"/>
    <mergeCell ref="BY123:CB123"/>
    <mergeCell ref="CC123:CF123"/>
    <mergeCell ref="BQ122:BT122"/>
    <mergeCell ref="BU122:BX122"/>
    <mergeCell ref="BY122:CB122"/>
    <mergeCell ref="CC122:CF122"/>
    <mergeCell ref="CG122:CJ122"/>
    <mergeCell ref="CM122:CP122"/>
    <mergeCell ref="BY121:CB121"/>
    <mergeCell ref="CC121:CF121"/>
    <mergeCell ref="CG121:CJ121"/>
    <mergeCell ref="CM121:CP121"/>
    <mergeCell ref="CQ121:CT121"/>
    <mergeCell ref="A122:AU122"/>
    <mergeCell ref="AV122:AY122"/>
    <mergeCell ref="AZ122:BE122"/>
    <mergeCell ref="BF122:BK122"/>
    <mergeCell ref="BM122:BP122"/>
    <mergeCell ref="CG120:CJ120"/>
    <mergeCell ref="CM120:CP120"/>
    <mergeCell ref="CQ120:CT120"/>
    <mergeCell ref="A121:AU121"/>
    <mergeCell ref="AV121:AY121"/>
    <mergeCell ref="AZ121:BE121"/>
    <mergeCell ref="BF121:BK121"/>
    <mergeCell ref="BM121:BP121"/>
    <mergeCell ref="BQ121:BT121"/>
    <mergeCell ref="BU121:BX121"/>
    <mergeCell ref="CQ119:CT119"/>
    <mergeCell ref="A120:AU120"/>
    <mergeCell ref="AV120:AY120"/>
    <mergeCell ref="AZ120:BE120"/>
    <mergeCell ref="BF120:BK120"/>
    <mergeCell ref="BM120:BP120"/>
    <mergeCell ref="BQ120:BT120"/>
    <mergeCell ref="BU120:BX120"/>
    <mergeCell ref="BY120:CB120"/>
    <mergeCell ref="CC120:CF120"/>
    <mergeCell ref="BQ119:BT119"/>
    <mergeCell ref="BU119:BX119"/>
    <mergeCell ref="BY119:CB119"/>
    <mergeCell ref="CC119:CF119"/>
    <mergeCell ref="CG119:CJ119"/>
    <mergeCell ref="CM119:CP119"/>
    <mergeCell ref="BY118:CB118"/>
    <mergeCell ref="CC118:CF118"/>
    <mergeCell ref="CG118:CJ118"/>
    <mergeCell ref="CM118:CP118"/>
    <mergeCell ref="CQ118:CT118"/>
    <mergeCell ref="A119:AU119"/>
    <mergeCell ref="AV119:AY119"/>
    <mergeCell ref="AZ119:BE119"/>
    <mergeCell ref="BF119:BK119"/>
    <mergeCell ref="BM119:BP119"/>
    <mergeCell ref="CG117:CJ117"/>
    <mergeCell ref="CM117:CP117"/>
    <mergeCell ref="CQ117:CT117"/>
    <mergeCell ref="A118:AU118"/>
    <mergeCell ref="AV118:AY118"/>
    <mergeCell ref="AZ118:BE118"/>
    <mergeCell ref="BF118:BK118"/>
    <mergeCell ref="BM118:BP118"/>
    <mergeCell ref="BQ118:BT118"/>
    <mergeCell ref="BU118:BX118"/>
    <mergeCell ref="CQ116:CT116"/>
    <mergeCell ref="A117:AU117"/>
    <mergeCell ref="AV117:AY117"/>
    <mergeCell ref="AZ117:BE117"/>
    <mergeCell ref="BF117:BK117"/>
    <mergeCell ref="BM117:BP117"/>
    <mergeCell ref="BQ117:BT117"/>
    <mergeCell ref="BU117:BX117"/>
    <mergeCell ref="BY117:CB117"/>
    <mergeCell ref="CC117:CF117"/>
    <mergeCell ref="BQ116:BT116"/>
    <mergeCell ref="BU116:BX116"/>
    <mergeCell ref="BY116:CB116"/>
    <mergeCell ref="CC116:CF116"/>
    <mergeCell ref="CG116:CJ116"/>
    <mergeCell ref="CM116:CP116"/>
    <mergeCell ref="BY115:CB115"/>
    <mergeCell ref="CC115:CF115"/>
    <mergeCell ref="CG115:CJ115"/>
    <mergeCell ref="CM115:CP115"/>
    <mergeCell ref="CQ115:CT115"/>
    <mergeCell ref="A116:AU116"/>
    <mergeCell ref="AV116:AY116"/>
    <mergeCell ref="AZ116:BE116"/>
    <mergeCell ref="BF116:BK116"/>
    <mergeCell ref="BM116:BP116"/>
    <mergeCell ref="CG114:CJ114"/>
    <mergeCell ref="CM114:CP114"/>
    <mergeCell ref="CQ114:CT114"/>
    <mergeCell ref="A115:AU115"/>
    <mergeCell ref="AV115:AY115"/>
    <mergeCell ref="AZ115:BE115"/>
    <mergeCell ref="BF115:BK115"/>
    <mergeCell ref="BM115:BP115"/>
    <mergeCell ref="BQ115:BT115"/>
    <mergeCell ref="BU115:BX115"/>
    <mergeCell ref="CQ113:CT113"/>
    <mergeCell ref="A114:AU114"/>
    <mergeCell ref="AV114:AY114"/>
    <mergeCell ref="AZ114:BE114"/>
    <mergeCell ref="BF114:BK114"/>
    <mergeCell ref="BM114:BP114"/>
    <mergeCell ref="BQ114:BT114"/>
    <mergeCell ref="BU114:BX114"/>
    <mergeCell ref="BY114:CB114"/>
    <mergeCell ref="CC114:CF114"/>
    <mergeCell ref="BQ113:BT113"/>
    <mergeCell ref="BU113:BX113"/>
    <mergeCell ref="BY113:CB113"/>
    <mergeCell ref="CC113:CF113"/>
    <mergeCell ref="CG113:CJ113"/>
    <mergeCell ref="CM113:CP113"/>
    <mergeCell ref="BY112:CB112"/>
    <mergeCell ref="CC112:CF112"/>
    <mergeCell ref="CG112:CJ112"/>
    <mergeCell ref="CM112:CP112"/>
    <mergeCell ref="CQ112:CT112"/>
    <mergeCell ref="A113:AU113"/>
    <mergeCell ref="AV113:AY113"/>
    <mergeCell ref="AZ113:BE113"/>
    <mergeCell ref="BF113:BK113"/>
    <mergeCell ref="BM113:BP113"/>
    <mergeCell ref="CG111:CJ111"/>
    <mergeCell ref="CM111:CP111"/>
    <mergeCell ref="CQ111:CT111"/>
    <mergeCell ref="A112:AU112"/>
    <mergeCell ref="AV112:AY112"/>
    <mergeCell ref="AZ112:BE112"/>
    <mergeCell ref="BF112:BK112"/>
    <mergeCell ref="BM112:BP112"/>
    <mergeCell ref="BQ112:BT112"/>
    <mergeCell ref="BU112:BX112"/>
    <mergeCell ref="CQ110:CT110"/>
    <mergeCell ref="A111:AU111"/>
    <mergeCell ref="AV111:AY111"/>
    <mergeCell ref="AZ111:BE111"/>
    <mergeCell ref="BF111:BK111"/>
    <mergeCell ref="BM111:BP111"/>
    <mergeCell ref="BQ111:BT111"/>
    <mergeCell ref="BU111:BX111"/>
    <mergeCell ref="BY111:CB111"/>
    <mergeCell ref="CC111:CF111"/>
    <mergeCell ref="BQ110:BT110"/>
    <mergeCell ref="BU110:BX110"/>
    <mergeCell ref="BY110:CB110"/>
    <mergeCell ref="CC110:CF110"/>
    <mergeCell ref="CG110:CJ110"/>
    <mergeCell ref="CM110:CP110"/>
    <mergeCell ref="BY109:CB109"/>
    <mergeCell ref="CC109:CF109"/>
    <mergeCell ref="CG109:CJ109"/>
    <mergeCell ref="CM109:CP109"/>
    <mergeCell ref="CQ109:CT109"/>
    <mergeCell ref="A110:AU110"/>
    <mergeCell ref="AV110:AY110"/>
    <mergeCell ref="AZ110:BE110"/>
    <mergeCell ref="BF110:BK110"/>
    <mergeCell ref="BM110:BP110"/>
    <mergeCell ref="CG108:CJ108"/>
    <mergeCell ref="CM108:CP108"/>
    <mergeCell ref="CQ108:CT108"/>
    <mergeCell ref="A109:AU109"/>
    <mergeCell ref="AV109:AY109"/>
    <mergeCell ref="AZ109:BE109"/>
    <mergeCell ref="BF109:BK109"/>
    <mergeCell ref="BM109:BP109"/>
    <mergeCell ref="BQ109:BT109"/>
    <mergeCell ref="BU109:BX109"/>
    <mergeCell ref="CQ107:CT107"/>
    <mergeCell ref="A108:AU108"/>
    <mergeCell ref="AV108:AY108"/>
    <mergeCell ref="AZ108:BE108"/>
    <mergeCell ref="BF108:BK108"/>
    <mergeCell ref="BM108:BP108"/>
    <mergeCell ref="BQ108:BT108"/>
    <mergeCell ref="BU108:BX108"/>
    <mergeCell ref="BY108:CB108"/>
    <mergeCell ref="CC108:CF108"/>
    <mergeCell ref="BQ107:BT107"/>
    <mergeCell ref="BU107:BX107"/>
    <mergeCell ref="BY107:CB107"/>
    <mergeCell ref="CC107:CF107"/>
    <mergeCell ref="CG107:CJ107"/>
    <mergeCell ref="CM107:CP107"/>
    <mergeCell ref="BY106:CB106"/>
    <mergeCell ref="CC106:CF106"/>
    <mergeCell ref="CG106:CJ106"/>
    <mergeCell ref="CM106:CP106"/>
    <mergeCell ref="CQ106:CT106"/>
    <mergeCell ref="A107:AU107"/>
    <mergeCell ref="AV107:AY107"/>
    <mergeCell ref="AZ107:BE107"/>
    <mergeCell ref="BF107:BK107"/>
    <mergeCell ref="BM107:BP107"/>
    <mergeCell ref="CG105:CJ105"/>
    <mergeCell ref="CM105:CP105"/>
    <mergeCell ref="CQ105:CT105"/>
    <mergeCell ref="A106:AU106"/>
    <mergeCell ref="AV106:AY106"/>
    <mergeCell ref="AZ106:BE106"/>
    <mergeCell ref="BF106:BK106"/>
    <mergeCell ref="BM106:BP106"/>
    <mergeCell ref="BQ106:BT106"/>
    <mergeCell ref="BU106:BX106"/>
    <mergeCell ref="CQ104:CT104"/>
    <mergeCell ref="A105:AU105"/>
    <mergeCell ref="AV105:AY105"/>
    <mergeCell ref="AZ105:BE105"/>
    <mergeCell ref="BF105:BK105"/>
    <mergeCell ref="BM105:BP105"/>
    <mergeCell ref="BQ105:BT105"/>
    <mergeCell ref="BU105:BX105"/>
    <mergeCell ref="BY105:CB105"/>
    <mergeCell ref="CC105:CF105"/>
    <mergeCell ref="BQ104:BT104"/>
    <mergeCell ref="BU104:BX104"/>
    <mergeCell ref="BY104:CB104"/>
    <mergeCell ref="CC104:CF104"/>
    <mergeCell ref="CG104:CJ104"/>
    <mergeCell ref="CM104:CP104"/>
    <mergeCell ref="BY103:CB103"/>
    <mergeCell ref="CC103:CF103"/>
    <mergeCell ref="CG103:CJ103"/>
    <mergeCell ref="CM103:CP103"/>
    <mergeCell ref="CQ103:CT103"/>
    <mergeCell ref="A104:AU104"/>
    <mergeCell ref="AV104:AY104"/>
    <mergeCell ref="AZ104:BE104"/>
    <mergeCell ref="BF104:BK104"/>
    <mergeCell ref="BM104:BP104"/>
    <mergeCell ref="CG102:CJ102"/>
    <mergeCell ref="CM102:CP102"/>
    <mergeCell ref="CQ102:CT102"/>
    <mergeCell ref="A103:AU103"/>
    <mergeCell ref="AV103:AY103"/>
    <mergeCell ref="AZ103:BE103"/>
    <mergeCell ref="BF103:BK103"/>
    <mergeCell ref="BM103:BP103"/>
    <mergeCell ref="BQ103:BT103"/>
    <mergeCell ref="BU103:BX103"/>
    <mergeCell ref="CQ101:CT101"/>
    <mergeCell ref="A102:AU102"/>
    <mergeCell ref="AV102:AY102"/>
    <mergeCell ref="AZ102:BE102"/>
    <mergeCell ref="BF102:BK102"/>
    <mergeCell ref="BM102:BP102"/>
    <mergeCell ref="BQ102:BT102"/>
    <mergeCell ref="BU102:BX102"/>
    <mergeCell ref="BY102:CB102"/>
    <mergeCell ref="CC102:CF102"/>
    <mergeCell ref="BQ101:BT101"/>
    <mergeCell ref="BU101:BX101"/>
    <mergeCell ref="BY101:CB101"/>
    <mergeCell ref="CC101:CF101"/>
    <mergeCell ref="CG101:CJ101"/>
    <mergeCell ref="CM101:CP101"/>
    <mergeCell ref="BY100:CB100"/>
    <mergeCell ref="CC100:CF100"/>
    <mergeCell ref="CG100:CJ100"/>
    <mergeCell ref="CM100:CP100"/>
    <mergeCell ref="CQ100:CT100"/>
    <mergeCell ref="A101:AU101"/>
    <mergeCell ref="AV101:AY101"/>
    <mergeCell ref="AZ101:BE101"/>
    <mergeCell ref="BF101:BK101"/>
    <mergeCell ref="BM101:BP101"/>
    <mergeCell ref="CG99:CJ99"/>
    <mergeCell ref="CM99:CP99"/>
    <mergeCell ref="CQ99:CT99"/>
    <mergeCell ref="A100:AU100"/>
    <mergeCell ref="AV100:AY100"/>
    <mergeCell ref="AZ100:BE100"/>
    <mergeCell ref="BF100:BK100"/>
    <mergeCell ref="BM100:BP100"/>
    <mergeCell ref="BQ100:BT100"/>
    <mergeCell ref="BU100:BX100"/>
    <mergeCell ref="CQ97:CT97"/>
    <mergeCell ref="A99:AU99"/>
    <mergeCell ref="AV99:AY99"/>
    <mergeCell ref="AZ99:BE99"/>
    <mergeCell ref="BF99:BK99"/>
    <mergeCell ref="BM99:BP99"/>
    <mergeCell ref="BQ99:BT99"/>
    <mergeCell ref="BU99:BX99"/>
    <mergeCell ref="BY99:CB99"/>
    <mergeCell ref="CC99:CF99"/>
    <mergeCell ref="BQ97:BT97"/>
    <mergeCell ref="BU97:BX97"/>
    <mergeCell ref="BY97:CB97"/>
    <mergeCell ref="CC97:CF97"/>
    <mergeCell ref="CG97:CJ97"/>
    <mergeCell ref="CM97:CP97"/>
    <mergeCell ref="BY96:CB96"/>
    <mergeCell ref="CC96:CF96"/>
    <mergeCell ref="CG96:CJ96"/>
    <mergeCell ref="CM96:CP96"/>
    <mergeCell ref="CQ96:CT96"/>
    <mergeCell ref="A97:AU97"/>
    <mergeCell ref="AV97:AY97"/>
    <mergeCell ref="AZ97:BE97"/>
    <mergeCell ref="BF97:BK97"/>
    <mergeCell ref="BM97:BP97"/>
    <mergeCell ref="A98:AU98"/>
    <mergeCell ref="BF98:BJ98"/>
    <mergeCell ref="AZ98:BD98"/>
    <mergeCell ref="AV98:AY98"/>
    <mergeCell ref="BM98:BP98"/>
    <mergeCell ref="BQ98:BT98"/>
    <mergeCell ref="CG95:CJ95"/>
    <mergeCell ref="CM95:CP95"/>
    <mergeCell ref="CQ95:CT95"/>
    <mergeCell ref="A96:AU96"/>
    <mergeCell ref="AV96:AY96"/>
    <mergeCell ref="AZ96:BE96"/>
    <mergeCell ref="BF96:BK96"/>
    <mergeCell ref="BM96:BP96"/>
    <mergeCell ref="BQ96:BT96"/>
    <mergeCell ref="BU96:BX96"/>
    <mergeCell ref="CQ94:CT94"/>
    <mergeCell ref="A95:AU95"/>
    <mergeCell ref="AV95:AY95"/>
    <mergeCell ref="AZ95:BE95"/>
    <mergeCell ref="BF95:BK95"/>
    <mergeCell ref="BM95:BP95"/>
    <mergeCell ref="BQ95:BT95"/>
    <mergeCell ref="BU95:BX95"/>
    <mergeCell ref="BY95:CB95"/>
    <mergeCell ref="CC95:CF95"/>
    <mergeCell ref="BQ94:BT94"/>
    <mergeCell ref="BU94:BX94"/>
    <mergeCell ref="BY94:CB94"/>
    <mergeCell ref="CC94:CF94"/>
    <mergeCell ref="CG94:CJ94"/>
    <mergeCell ref="CM94:CP94"/>
    <mergeCell ref="BY93:CB93"/>
    <mergeCell ref="CC93:CF93"/>
    <mergeCell ref="CG93:CJ93"/>
    <mergeCell ref="CM93:CP93"/>
    <mergeCell ref="CQ93:CT93"/>
    <mergeCell ref="A94:AU94"/>
    <mergeCell ref="AV94:AY94"/>
    <mergeCell ref="AZ94:BE94"/>
    <mergeCell ref="BF94:BK94"/>
    <mergeCell ref="BM94:BP94"/>
    <mergeCell ref="CG92:CJ92"/>
    <mergeCell ref="CM92:CP92"/>
    <mergeCell ref="CQ92:CT92"/>
    <mergeCell ref="A93:AU93"/>
    <mergeCell ref="AV93:AY93"/>
    <mergeCell ref="AZ93:BE93"/>
    <mergeCell ref="BF93:BK93"/>
    <mergeCell ref="BM93:BP93"/>
    <mergeCell ref="BQ93:BT93"/>
    <mergeCell ref="BU93:BX93"/>
    <mergeCell ref="CQ91:CT91"/>
    <mergeCell ref="A92:AU92"/>
    <mergeCell ref="AV92:AY92"/>
    <mergeCell ref="AZ92:BE92"/>
    <mergeCell ref="BF92:BK92"/>
    <mergeCell ref="BM92:BP92"/>
    <mergeCell ref="BQ92:BT92"/>
    <mergeCell ref="BU92:BX92"/>
    <mergeCell ref="BY92:CB92"/>
    <mergeCell ref="CC92:CF92"/>
    <mergeCell ref="BQ91:BT91"/>
    <mergeCell ref="BU91:BX91"/>
    <mergeCell ref="BY91:CB91"/>
    <mergeCell ref="CC91:CF91"/>
    <mergeCell ref="CG91:CJ91"/>
    <mergeCell ref="CM91:CP91"/>
    <mergeCell ref="BY90:CB90"/>
    <mergeCell ref="CC90:CF90"/>
    <mergeCell ref="CG90:CJ90"/>
    <mergeCell ref="CM90:CP90"/>
    <mergeCell ref="CQ90:CT90"/>
    <mergeCell ref="A91:AU91"/>
    <mergeCell ref="AV91:AY91"/>
    <mergeCell ref="AZ91:BE91"/>
    <mergeCell ref="BF91:BK91"/>
    <mergeCell ref="BM91:BP91"/>
    <mergeCell ref="CG89:CJ89"/>
    <mergeCell ref="CM89:CP89"/>
    <mergeCell ref="CQ89:CT89"/>
    <mergeCell ref="A90:AU90"/>
    <mergeCell ref="AV90:AY90"/>
    <mergeCell ref="AZ90:BE90"/>
    <mergeCell ref="BF90:BK90"/>
    <mergeCell ref="BM90:BP90"/>
    <mergeCell ref="BQ90:BT90"/>
    <mergeCell ref="BU90:BX90"/>
    <mergeCell ref="CQ88:CT88"/>
    <mergeCell ref="A89:AU89"/>
    <mergeCell ref="AV89:AY89"/>
    <mergeCell ref="AZ89:BE89"/>
    <mergeCell ref="BF89:BK89"/>
    <mergeCell ref="BM89:BP89"/>
    <mergeCell ref="BQ89:BT89"/>
    <mergeCell ref="BU89:BX89"/>
    <mergeCell ref="BY89:CB89"/>
    <mergeCell ref="CC89:CF89"/>
    <mergeCell ref="BQ88:BT88"/>
    <mergeCell ref="BU88:BX88"/>
    <mergeCell ref="BY88:CB88"/>
    <mergeCell ref="CC88:CF88"/>
    <mergeCell ref="CG88:CJ88"/>
    <mergeCell ref="CM88:CP88"/>
    <mergeCell ref="BY87:CB87"/>
    <mergeCell ref="CC87:CF87"/>
    <mergeCell ref="CG87:CJ87"/>
    <mergeCell ref="CM87:CP87"/>
    <mergeCell ref="CQ87:CT87"/>
    <mergeCell ref="A88:AU88"/>
    <mergeCell ref="AV88:AY88"/>
    <mergeCell ref="AZ88:BE88"/>
    <mergeCell ref="BF88:BK88"/>
    <mergeCell ref="BM88:BP88"/>
    <mergeCell ref="CG86:CJ86"/>
    <mergeCell ref="CM86:CP86"/>
    <mergeCell ref="CQ86:CT86"/>
    <mergeCell ref="A87:AU87"/>
    <mergeCell ref="AV87:AY87"/>
    <mergeCell ref="AZ87:BE87"/>
    <mergeCell ref="BF87:BK87"/>
    <mergeCell ref="BM87:BP87"/>
    <mergeCell ref="BQ87:BT87"/>
    <mergeCell ref="BU87:BX87"/>
    <mergeCell ref="CQ85:CT85"/>
    <mergeCell ref="A86:AU86"/>
    <mergeCell ref="AV86:AY86"/>
    <mergeCell ref="AZ86:BE86"/>
    <mergeCell ref="BF86:BK86"/>
    <mergeCell ref="BM86:BP86"/>
    <mergeCell ref="BQ86:BT86"/>
    <mergeCell ref="BU86:BX86"/>
    <mergeCell ref="BY86:CB86"/>
    <mergeCell ref="CC86:CF86"/>
    <mergeCell ref="BQ85:BT85"/>
    <mergeCell ref="BU85:BX85"/>
    <mergeCell ref="BY85:CB85"/>
    <mergeCell ref="CC85:CF85"/>
    <mergeCell ref="CG85:CJ85"/>
    <mergeCell ref="CM85:CP85"/>
    <mergeCell ref="BY84:CB84"/>
    <mergeCell ref="CC84:CF84"/>
    <mergeCell ref="CG84:CJ84"/>
    <mergeCell ref="CM84:CP84"/>
    <mergeCell ref="CQ84:CT84"/>
    <mergeCell ref="A85:AU85"/>
    <mergeCell ref="AV85:AY85"/>
    <mergeCell ref="AZ85:BE85"/>
    <mergeCell ref="BF85:BK85"/>
    <mergeCell ref="BM85:BP85"/>
    <mergeCell ref="CG83:CJ83"/>
    <mergeCell ref="CM83:CP83"/>
    <mergeCell ref="CQ83:CT83"/>
    <mergeCell ref="A84:AU84"/>
    <mergeCell ref="AV84:AY84"/>
    <mergeCell ref="AZ84:BE84"/>
    <mergeCell ref="BF84:BK84"/>
    <mergeCell ref="BM84:BP84"/>
    <mergeCell ref="BQ84:BT84"/>
    <mergeCell ref="BU84:BX84"/>
    <mergeCell ref="CQ82:CT82"/>
    <mergeCell ref="A83:AU83"/>
    <mergeCell ref="AV83:AY83"/>
    <mergeCell ref="AZ83:BE83"/>
    <mergeCell ref="BF83:BK83"/>
    <mergeCell ref="BM83:BP83"/>
    <mergeCell ref="BQ83:BT83"/>
    <mergeCell ref="BU83:BX83"/>
    <mergeCell ref="BY83:CB83"/>
    <mergeCell ref="CC83:CF83"/>
    <mergeCell ref="BQ82:BT82"/>
    <mergeCell ref="BU82:BX82"/>
    <mergeCell ref="BY82:CB82"/>
    <mergeCell ref="CC82:CF82"/>
    <mergeCell ref="CG82:CJ82"/>
    <mergeCell ref="CM82:CP82"/>
    <mergeCell ref="BY81:CB81"/>
    <mergeCell ref="CC81:CF81"/>
    <mergeCell ref="CG81:CJ81"/>
    <mergeCell ref="CM81:CP81"/>
    <mergeCell ref="CQ81:CT81"/>
    <mergeCell ref="A82:AU82"/>
    <mergeCell ref="AV82:AY82"/>
    <mergeCell ref="AZ82:BE82"/>
    <mergeCell ref="BF82:BK82"/>
    <mergeCell ref="BM82:BP82"/>
    <mergeCell ref="CG80:CJ80"/>
    <mergeCell ref="CM80:CP80"/>
    <mergeCell ref="CQ80:CT80"/>
    <mergeCell ref="A81:AU81"/>
    <mergeCell ref="AV81:AY81"/>
    <mergeCell ref="AZ81:BE81"/>
    <mergeCell ref="BF81:BK81"/>
    <mergeCell ref="BM81:BP81"/>
    <mergeCell ref="BQ81:BT81"/>
    <mergeCell ref="BU81:BX81"/>
    <mergeCell ref="CQ79:CT79"/>
    <mergeCell ref="A80:AU80"/>
    <mergeCell ref="AV80:AY80"/>
    <mergeCell ref="AZ80:BE80"/>
    <mergeCell ref="BF80:BK80"/>
    <mergeCell ref="BM80:BP80"/>
    <mergeCell ref="BQ80:BT80"/>
    <mergeCell ref="BU80:BX80"/>
    <mergeCell ref="BY80:CB80"/>
    <mergeCell ref="CC80:CF80"/>
    <mergeCell ref="BQ79:BT79"/>
    <mergeCell ref="BU79:BX79"/>
    <mergeCell ref="BY79:CB79"/>
    <mergeCell ref="CC79:CF79"/>
    <mergeCell ref="CG79:CJ79"/>
    <mergeCell ref="CM79:CP79"/>
    <mergeCell ref="BY78:CB78"/>
    <mergeCell ref="CC78:CF78"/>
    <mergeCell ref="CG78:CJ78"/>
    <mergeCell ref="CM78:CP78"/>
    <mergeCell ref="CQ78:CT78"/>
    <mergeCell ref="A79:AU79"/>
    <mergeCell ref="AV79:AY79"/>
    <mergeCell ref="AZ79:BE79"/>
    <mergeCell ref="BF79:BK79"/>
    <mergeCell ref="BM79:BP79"/>
    <mergeCell ref="CG77:CJ77"/>
    <mergeCell ref="CM77:CP77"/>
    <mergeCell ref="CQ77:CT77"/>
    <mergeCell ref="A78:AU78"/>
    <mergeCell ref="AV78:AY78"/>
    <mergeCell ref="AZ78:BE78"/>
    <mergeCell ref="BF78:BK78"/>
    <mergeCell ref="BM78:BP78"/>
    <mergeCell ref="BQ78:BT78"/>
    <mergeCell ref="BU78:BX78"/>
    <mergeCell ref="CQ76:CT76"/>
    <mergeCell ref="A77:AU77"/>
    <mergeCell ref="AV77:AY77"/>
    <mergeCell ref="AZ77:BE77"/>
    <mergeCell ref="BF77:BK77"/>
    <mergeCell ref="BM77:BP77"/>
    <mergeCell ref="BQ77:BT77"/>
    <mergeCell ref="BU77:BX77"/>
    <mergeCell ref="BY77:CB77"/>
    <mergeCell ref="CC77:CF77"/>
    <mergeCell ref="BQ76:BT76"/>
    <mergeCell ref="BU76:BX76"/>
    <mergeCell ref="BY76:CB76"/>
    <mergeCell ref="CC76:CF76"/>
    <mergeCell ref="CG76:CJ76"/>
    <mergeCell ref="CM76:CP76"/>
    <mergeCell ref="BY75:CB75"/>
    <mergeCell ref="CC75:CF75"/>
    <mergeCell ref="CG75:CJ75"/>
    <mergeCell ref="CM75:CP75"/>
    <mergeCell ref="CQ75:CT75"/>
    <mergeCell ref="A76:AU76"/>
    <mergeCell ref="AV76:AY76"/>
    <mergeCell ref="AZ76:BE76"/>
    <mergeCell ref="BF76:BK76"/>
    <mergeCell ref="BM76:BP76"/>
    <mergeCell ref="CG74:CJ74"/>
    <mergeCell ref="CM74:CP74"/>
    <mergeCell ref="CQ74:CT74"/>
    <mergeCell ref="A75:AU75"/>
    <mergeCell ref="AV75:AY75"/>
    <mergeCell ref="AZ75:BE75"/>
    <mergeCell ref="BF75:BK75"/>
    <mergeCell ref="BM75:BP75"/>
    <mergeCell ref="BQ75:BT75"/>
    <mergeCell ref="BU75:BX75"/>
    <mergeCell ref="CQ73:CT73"/>
    <mergeCell ref="A74:AU74"/>
    <mergeCell ref="AV74:AY74"/>
    <mergeCell ref="AZ74:BE74"/>
    <mergeCell ref="BF74:BK74"/>
    <mergeCell ref="BM74:BP74"/>
    <mergeCell ref="BQ74:BT74"/>
    <mergeCell ref="BU74:BX74"/>
    <mergeCell ref="BY74:CB74"/>
    <mergeCell ref="CC74:CF74"/>
    <mergeCell ref="BQ73:BT73"/>
    <mergeCell ref="BU73:BX73"/>
    <mergeCell ref="BY73:CB73"/>
    <mergeCell ref="CC73:CF73"/>
    <mergeCell ref="CG73:CJ73"/>
    <mergeCell ref="CM73:CP73"/>
    <mergeCell ref="BY72:CB72"/>
    <mergeCell ref="CC72:CF72"/>
    <mergeCell ref="CG72:CJ72"/>
    <mergeCell ref="CM72:CP72"/>
    <mergeCell ref="CQ72:CT72"/>
    <mergeCell ref="A73:AU73"/>
    <mergeCell ref="AV73:AY73"/>
    <mergeCell ref="AZ73:BE73"/>
    <mergeCell ref="BF73:BK73"/>
    <mergeCell ref="BM73:BP73"/>
    <mergeCell ref="CG71:CJ71"/>
    <mergeCell ref="CM71:CP71"/>
    <mergeCell ref="CQ71:CT71"/>
    <mergeCell ref="A72:AU72"/>
    <mergeCell ref="AV72:AY72"/>
    <mergeCell ref="AZ72:BE72"/>
    <mergeCell ref="BF72:BK72"/>
    <mergeCell ref="BM72:BP72"/>
    <mergeCell ref="BQ72:BT72"/>
    <mergeCell ref="BU72:BX72"/>
    <mergeCell ref="CQ70:CT70"/>
    <mergeCell ref="A71:AU71"/>
    <mergeCell ref="AV71:AY71"/>
    <mergeCell ref="AZ71:BE71"/>
    <mergeCell ref="BF71:BK71"/>
    <mergeCell ref="BM71:BP71"/>
    <mergeCell ref="BQ71:BT71"/>
    <mergeCell ref="BU71:BX71"/>
    <mergeCell ref="BY71:CB71"/>
    <mergeCell ref="CC71:CF71"/>
    <mergeCell ref="BQ70:BT70"/>
    <mergeCell ref="BU70:BX70"/>
    <mergeCell ref="BY70:CB70"/>
    <mergeCell ref="CC70:CF70"/>
    <mergeCell ref="CG70:CJ70"/>
    <mergeCell ref="CM70:CP70"/>
    <mergeCell ref="BY69:CB69"/>
    <mergeCell ref="CC69:CF69"/>
    <mergeCell ref="CG69:CJ69"/>
    <mergeCell ref="CM69:CP69"/>
    <mergeCell ref="CQ69:CT69"/>
    <mergeCell ref="A70:AU70"/>
    <mergeCell ref="AV70:AY70"/>
    <mergeCell ref="AZ70:BE70"/>
    <mergeCell ref="BF70:BK70"/>
    <mergeCell ref="BM70:BP70"/>
    <mergeCell ref="CG68:CJ68"/>
    <mergeCell ref="CM68:CP68"/>
    <mergeCell ref="CQ68:CT68"/>
    <mergeCell ref="A69:AU69"/>
    <mergeCell ref="AV69:AY69"/>
    <mergeCell ref="AZ69:BE69"/>
    <mergeCell ref="BF69:BK69"/>
    <mergeCell ref="BM69:BP69"/>
    <mergeCell ref="BQ69:BT69"/>
    <mergeCell ref="BU69:BX69"/>
    <mergeCell ref="A68:AU68"/>
    <mergeCell ref="AV68:AY68"/>
    <mergeCell ref="AZ68:BE68"/>
    <mergeCell ref="BF68:BK68"/>
    <mergeCell ref="BM68:BP68"/>
    <mergeCell ref="BQ68:BT68"/>
    <mergeCell ref="BU68:BX68"/>
    <mergeCell ref="BY68:CB68"/>
    <mergeCell ref="CC68:CF68"/>
    <mergeCell ref="BY66:CB66"/>
    <mergeCell ref="CC66:CF66"/>
    <mergeCell ref="CG66:CJ66"/>
    <mergeCell ref="CM66:CP66"/>
    <mergeCell ref="CQ66:CT66"/>
    <mergeCell ref="A67:AU67"/>
    <mergeCell ref="AV67:AY67"/>
    <mergeCell ref="AZ67:BE67"/>
    <mergeCell ref="BF67:BK67"/>
    <mergeCell ref="A65:AU65"/>
    <mergeCell ref="AV65:AY65"/>
    <mergeCell ref="AZ65:BE65"/>
    <mergeCell ref="BF65:BK65"/>
    <mergeCell ref="BM65:BP65"/>
    <mergeCell ref="CG63:CJ63"/>
    <mergeCell ref="CM63:CP63"/>
    <mergeCell ref="CQ63:CT63"/>
    <mergeCell ref="A64:AU64"/>
    <mergeCell ref="AV64:AY64"/>
    <mergeCell ref="AZ64:BE64"/>
    <mergeCell ref="BF64:BK64"/>
    <mergeCell ref="A66:AU66"/>
    <mergeCell ref="AV66:AY66"/>
    <mergeCell ref="AZ66:BE66"/>
    <mergeCell ref="BF66:BK66"/>
    <mergeCell ref="BM66:BP66"/>
    <mergeCell ref="BQ66:BT66"/>
    <mergeCell ref="BU66:BX66"/>
    <mergeCell ref="CQ65:CT65"/>
    <mergeCell ref="BQ65:BT65"/>
    <mergeCell ref="BU65:BX65"/>
    <mergeCell ref="BY65:CB65"/>
    <mergeCell ref="CC65:CF65"/>
    <mergeCell ref="CG65:CJ65"/>
    <mergeCell ref="CM65:CP65"/>
    <mergeCell ref="CQ62:CT62"/>
    <mergeCell ref="A63:AU63"/>
    <mergeCell ref="AV63:AY63"/>
    <mergeCell ref="AZ63:BE63"/>
    <mergeCell ref="BF63:BK63"/>
    <mergeCell ref="BM63:BP63"/>
    <mergeCell ref="BQ63:BT63"/>
    <mergeCell ref="BU63:BX63"/>
    <mergeCell ref="BY63:CB63"/>
    <mergeCell ref="CC63:CF63"/>
    <mergeCell ref="BQ62:BT62"/>
    <mergeCell ref="BU62:BX62"/>
    <mergeCell ref="BY62:CB62"/>
    <mergeCell ref="CC62:CF62"/>
    <mergeCell ref="CG62:CJ62"/>
    <mergeCell ref="CM62:CP62"/>
    <mergeCell ref="BM64:BP64"/>
    <mergeCell ref="BQ64:BT64"/>
    <mergeCell ref="BU64:BX64"/>
    <mergeCell ref="BY64:CA64"/>
    <mergeCell ref="CC64:CE64"/>
    <mergeCell ref="CG64:CJ64"/>
    <mergeCell ref="CM64:CP64"/>
    <mergeCell ref="CQ64:CT64"/>
    <mergeCell ref="BY61:CB61"/>
    <mergeCell ref="CC61:CF61"/>
    <mergeCell ref="CG61:CJ61"/>
    <mergeCell ref="CM61:CP61"/>
    <mergeCell ref="CQ61:CT61"/>
    <mergeCell ref="A62:AU62"/>
    <mergeCell ref="AV62:AY62"/>
    <mergeCell ref="AZ62:BE62"/>
    <mergeCell ref="BF62:BK62"/>
    <mergeCell ref="BM62:BP62"/>
    <mergeCell ref="CG60:CJ60"/>
    <mergeCell ref="CM60:CP60"/>
    <mergeCell ref="CQ60:CT60"/>
    <mergeCell ref="A61:AU61"/>
    <mergeCell ref="AV61:AY61"/>
    <mergeCell ref="AZ61:BE61"/>
    <mergeCell ref="BF61:BK61"/>
    <mergeCell ref="BM61:BP61"/>
    <mergeCell ref="BQ61:BT61"/>
    <mergeCell ref="BU61:BX61"/>
    <mergeCell ref="CQ59:CT59"/>
    <mergeCell ref="A60:AU60"/>
    <mergeCell ref="AV60:AY60"/>
    <mergeCell ref="AZ60:BE60"/>
    <mergeCell ref="BF60:BK60"/>
    <mergeCell ref="BM60:BP60"/>
    <mergeCell ref="BQ60:BT60"/>
    <mergeCell ref="BU60:BX60"/>
    <mergeCell ref="BY60:CB60"/>
    <mergeCell ref="CC60:CF60"/>
    <mergeCell ref="BQ59:BT59"/>
    <mergeCell ref="BU59:BX59"/>
    <mergeCell ref="BY59:CB59"/>
    <mergeCell ref="CC59:CF59"/>
    <mergeCell ref="CG59:CJ59"/>
    <mergeCell ref="CM59:CP59"/>
    <mergeCell ref="BY58:CB58"/>
    <mergeCell ref="CC58:CF58"/>
    <mergeCell ref="CG58:CJ58"/>
    <mergeCell ref="CM58:CP58"/>
    <mergeCell ref="CQ58:CT58"/>
    <mergeCell ref="A59:AU59"/>
    <mergeCell ref="AV59:AY59"/>
    <mergeCell ref="AZ59:BE59"/>
    <mergeCell ref="BF59:BK59"/>
    <mergeCell ref="BM59:BP59"/>
    <mergeCell ref="CG57:CJ57"/>
    <mergeCell ref="CM57:CP57"/>
    <mergeCell ref="CQ57:CT57"/>
    <mergeCell ref="A58:AU58"/>
    <mergeCell ref="AV58:AY58"/>
    <mergeCell ref="AZ58:BE58"/>
    <mergeCell ref="BF58:BK58"/>
    <mergeCell ref="BM58:BP58"/>
    <mergeCell ref="BQ58:BT58"/>
    <mergeCell ref="BU58:BX58"/>
    <mergeCell ref="CQ56:CT56"/>
    <mergeCell ref="A57:AU57"/>
    <mergeCell ref="AV57:AY57"/>
    <mergeCell ref="AZ57:BE57"/>
    <mergeCell ref="BF57:BK57"/>
    <mergeCell ref="BM57:BP57"/>
    <mergeCell ref="BQ57:BT57"/>
    <mergeCell ref="BU57:BX57"/>
    <mergeCell ref="BY57:CB57"/>
    <mergeCell ref="CC57:CF57"/>
    <mergeCell ref="BQ56:BT56"/>
    <mergeCell ref="BU56:BX56"/>
    <mergeCell ref="BY56:CB56"/>
    <mergeCell ref="CC56:CF56"/>
    <mergeCell ref="CG56:CJ56"/>
    <mergeCell ref="CM56:CP56"/>
    <mergeCell ref="BY55:CB55"/>
    <mergeCell ref="CC55:CF55"/>
    <mergeCell ref="CG55:CJ55"/>
    <mergeCell ref="CM55:CP55"/>
    <mergeCell ref="CQ55:CT55"/>
    <mergeCell ref="A56:AU56"/>
    <mergeCell ref="AV56:AY56"/>
    <mergeCell ref="AZ56:BE56"/>
    <mergeCell ref="BF56:BK56"/>
    <mergeCell ref="BM56:BP56"/>
    <mergeCell ref="CG54:CJ54"/>
    <mergeCell ref="CM54:CP54"/>
    <mergeCell ref="CQ54:CT54"/>
    <mergeCell ref="A55:AU55"/>
    <mergeCell ref="AV55:AY55"/>
    <mergeCell ref="AZ55:BE55"/>
    <mergeCell ref="BF55:BK55"/>
    <mergeCell ref="BM55:BP55"/>
    <mergeCell ref="BQ55:BT55"/>
    <mergeCell ref="BU55:BX55"/>
    <mergeCell ref="CQ53:CT53"/>
    <mergeCell ref="A54:AU54"/>
    <mergeCell ref="AV54:AY54"/>
    <mergeCell ref="AZ54:BE54"/>
    <mergeCell ref="BF54:BK54"/>
    <mergeCell ref="BM54:BP54"/>
    <mergeCell ref="BQ54:BT54"/>
    <mergeCell ref="BU54:BX54"/>
    <mergeCell ref="BY54:CB54"/>
    <mergeCell ref="CC54:CF54"/>
    <mergeCell ref="BQ53:BT53"/>
    <mergeCell ref="BU53:BX53"/>
    <mergeCell ref="BY53:CB53"/>
    <mergeCell ref="CC53:CF53"/>
    <mergeCell ref="CG53:CJ53"/>
    <mergeCell ref="CM53:CP53"/>
    <mergeCell ref="BY52:CB52"/>
    <mergeCell ref="CC52:CF52"/>
    <mergeCell ref="CG52:CJ52"/>
    <mergeCell ref="CM52:CP52"/>
    <mergeCell ref="CQ52:CT52"/>
    <mergeCell ref="A53:AU53"/>
    <mergeCell ref="AV53:AY53"/>
    <mergeCell ref="AZ53:BE53"/>
    <mergeCell ref="BF53:BK53"/>
    <mergeCell ref="BM53:BP53"/>
    <mergeCell ref="CG51:CJ51"/>
    <mergeCell ref="CM51:CP51"/>
    <mergeCell ref="CQ51:CT51"/>
    <mergeCell ref="A52:AU52"/>
    <mergeCell ref="AV52:AY52"/>
    <mergeCell ref="AZ52:BE52"/>
    <mergeCell ref="BF52:BK52"/>
    <mergeCell ref="BM52:BP52"/>
    <mergeCell ref="BQ52:BT52"/>
    <mergeCell ref="BU52:BX52"/>
    <mergeCell ref="CQ50:CT50"/>
    <mergeCell ref="A51:AU51"/>
    <mergeCell ref="AV51:AY51"/>
    <mergeCell ref="AZ51:BE51"/>
    <mergeCell ref="BF51:BK51"/>
    <mergeCell ref="BM51:BP51"/>
    <mergeCell ref="BQ51:BT51"/>
    <mergeCell ref="BU51:BX51"/>
    <mergeCell ref="BY51:CB51"/>
    <mergeCell ref="CC51:CF51"/>
    <mergeCell ref="BQ50:BT50"/>
    <mergeCell ref="BU50:BX50"/>
    <mergeCell ref="BY50:CB50"/>
    <mergeCell ref="CC50:CF50"/>
    <mergeCell ref="CG50:CJ50"/>
    <mergeCell ref="CM50:CP50"/>
    <mergeCell ref="BY49:CB49"/>
    <mergeCell ref="CC49:CF49"/>
    <mergeCell ref="CG49:CJ49"/>
    <mergeCell ref="CM49:CP49"/>
    <mergeCell ref="CQ49:CT49"/>
    <mergeCell ref="A50:AU50"/>
    <mergeCell ref="AV50:AY50"/>
    <mergeCell ref="AZ50:BE50"/>
    <mergeCell ref="BF50:BK50"/>
    <mergeCell ref="BM50:BP50"/>
    <mergeCell ref="CG48:CJ48"/>
    <mergeCell ref="CM48:CP48"/>
    <mergeCell ref="CQ48:CT48"/>
    <mergeCell ref="A49:AU49"/>
    <mergeCell ref="AV49:AY49"/>
    <mergeCell ref="AZ49:BE49"/>
    <mergeCell ref="BF49:BK49"/>
    <mergeCell ref="BM49:BP49"/>
    <mergeCell ref="BQ49:BT49"/>
    <mergeCell ref="BU49:BX49"/>
    <mergeCell ref="CQ47:CT47"/>
    <mergeCell ref="A48:AU48"/>
    <mergeCell ref="AV48:AY48"/>
    <mergeCell ref="AZ48:BE48"/>
    <mergeCell ref="BF48:BK48"/>
    <mergeCell ref="BM48:BP48"/>
    <mergeCell ref="BQ48:BT48"/>
    <mergeCell ref="BU48:BX48"/>
    <mergeCell ref="BY48:CB48"/>
    <mergeCell ref="CC48:CF48"/>
    <mergeCell ref="BQ47:BT47"/>
    <mergeCell ref="BU47:BX47"/>
    <mergeCell ref="BY47:CB47"/>
    <mergeCell ref="CC47:CF47"/>
    <mergeCell ref="CG47:CJ47"/>
    <mergeCell ref="CM47:CP47"/>
    <mergeCell ref="BY46:CB46"/>
    <mergeCell ref="CC46:CF46"/>
    <mergeCell ref="CG46:CJ46"/>
    <mergeCell ref="CM46:CP46"/>
    <mergeCell ref="CQ46:CT46"/>
    <mergeCell ref="A47:AU47"/>
    <mergeCell ref="AV47:AY47"/>
    <mergeCell ref="AZ47:BE47"/>
    <mergeCell ref="BF47:BK47"/>
    <mergeCell ref="BM47:BP47"/>
    <mergeCell ref="CG45:CJ45"/>
    <mergeCell ref="CM45:CP45"/>
    <mergeCell ref="CQ45:CT45"/>
    <mergeCell ref="A46:AU46"/>
    <mergeCell ref="AV46:AY46"/>
    <mergeCell ref="AZ46:BE46"/>
    <mergeCell ref="BF46:BK46"/>
    <mergeCell ref="BM46:BP46"/>
    <mergeCell ref="BQ46:BT46"/>
    <mergeCell ref="BU46:BX46"/>
    <mergeCell ref="CQ44:CT44"/>
    <mergeCell ref="A45:AU45"/>
    <mergeCell ref="AV45:AY45"/>
    <mergeCell ref="AZ45:BE45"/>
    <mergeCell ref="BF45:BK45"/>
    <mergeCell ref="BM45:BP45"/>
    <mergeCell ref="BQ45:BT45"/>
    <mergeCell ref="BU45:BX45"/>
    <mergeCell ref="BY45:CB45"/>
    <mergeCell ref="CC45:CF45"/>
    <mergeCell ref="BQ44:BT44"/>
    <mergeCell ref="BU44:BX44"/>
    <mergeCell ref="BY44:CB44"/>
    <mergeCell ref="CC44:CF44"/>
    <mergeCell ref="CG44:CJ44"/>
    <mergeCell ref="CM44:CP44"/>
    <mergeCell ref="BY43:CB43"/>
    <mergeCell ref="CC43:CF43"/>
    <mergeCell ref="CG43:CJ43"/>
    <mergeCell ref="CM43:CP43"/>
    <mergeCell ref="CQ43:CT43"/>
    <mergeCell ref="A44:AU44"/>
    <mergeCell ref="AV44:AY44"/>
    <mergeCell ref="AZ44:BE44"/>
    <mergeCell ref="BF44:BK44"/>
    <mergeCell ref="BM44:BP44"/>
    <mergeCell ref="CG42:CJ42"/>
    <mergeCell ref="CM42:CP42"/>
    <mergeCell ref="CQ42:CT42"/>
    <mergeCell ref="A43:AU43"/>
    <mergeCell ref="AV43:AY43"/>
    <mergeCell ref="AZ43:BE43"/>
    <mergeCell ref="BF43:BK43"/>
    <mergeCell ref="BM43:BP43"/>
    <mergeCell ref="BQ43:BT43"/>
    <mergeCell ref="BU43:BX43"/>
    <mergeCell ref="CQ41:CT41"/>
    <mergeCell ref="A42:AU42"/>
    <mergeCell ref="AV42:AY42"/>
    <mergeCell ref="AZ42:BE42"/>
    <mergeCell ref="BF42:BK42"/>
    <mergeCell ref="BM42:BP42"/>
    <mergeCell ref="BQ42:BT42"/>
    <mergeCell ref="BU42:BX42"/>
    <mergeCell ref="BY42:CB42"/>
    <mergeCell ref="CC42:CF42"/>
    <mergeCell ref="BQ41:BT41"/>
    <mergeCell ref="BU41:BX41"/>
    <mergeCell ref="BY41:CB41"/>
    <mergeCell ref="CC41:CF41"/>
    <mergeCell ref="CG41:CJ41"/>
    <mergeCell ref="CM41:CP41"/>
    <mergeCell ref="BY40:CB40"/>
    <mergeCell ref="CC40:CF40"/>
    <mergeCell ref="CG40:CJ40"/>
    <mergeCell ref="CM40:CP40"/>
    <mergeCell ref="CQ40:CT40"/>
    <mergeCell ref="A41:AU41"/>
    <mergeCell ref="AV41:AY41"/>
    <mergeCell ref="AZ41:BE41"/>
    <mergeCell ref="BF41:BK41"/>
    <mergeCell ref="BM41:BP41"/>
    <mergeCell ref="CG39:CJ39"/>
    <mergeCell ref="CM39:CP39"/>
    <mergeCell ref="CQ39:CT39"/>
    <mergeCell ref="A40:AU40"/>
    <mergeCell ref="AV40:AY40"/>
    <mergeCell ref="AZ40:BE40"/>
    <mergeCell ref="BF40:BK40"/>
    <mergeCell ref="BM40:BP40"/>
    <mergeCell ref="BQ40:BT40"/>
    <mergeCell ref="BU40:BX40"/>
    <mergeCell ref="CQ38:CT38"/>
    <mergeCell ref="A39:AU39"/>
    <mergeCell ref="AV39:AY39"/>
    <mergeCell ref="AZ39:BE39"/>
    <mergeCell ref="BF39:BK39"/>
    <mergeCell ref="BM39:BP39"/>
    <mergeCell ref="BQ39:BT39"/>
    <mergeCell ref="BU39:BX39"/>
    <mergeCell ref="BY39:CB39"/>
    <mergeCell ref="CC39:CF39"/>
    <mergeCell ref="BQ38:BT38"/>
    <mergeCell ref="BU38:BX38"/>
    <mergeCell ref="BY38:CB38"/>
    <mergeCell ref="CC38:CF38"/>
    <mergeCell ref="CG38:CJ38"/>
    <mergeCell ref="CM38:CP38"/>
    <mergeCell ref="BQ34:BT34"/>
    <mergeCell ref="BU34:BX34"/>
    <mergeCell ref="BY37:CB37"/>
    <mergeCell ref="CC37:CF37"/>
    <mergeCell ref="CG37:CJ37"/>
    <mergeCell ref="CM37:CP37"/>
    <mergeCell ref="CQ37:CT37"/>
    <mergeCell ref="A38:AU38"/>
    <mergeCell ref="AV38:AY38"/>
    <mergeCell ref="AZ38:BE38"/>
    <mergeCell ref="BF38:BK38"/>
    <mergeCell ref="BM38:BP38"/>
    <mergeCell ref="CG36:CJ36"/>
    <mergeCell ref="CM36:CP36"/>
    <mergeCell ref="CQ36:CT36"/>
    <mergeCell ref="A37:AU37"/>
    <mergeCell ref="AV37:AY37"/>
    <mergeCell ref="AZ37:BE37"/>
    <mergeCell ref="BF37:BK37"/>
    <mergeCell ref="BM37:BP37"/>
    <mergeCell ref="BQ37:BT37"/>
    <mergeCell ref="BU37:BX37"/>
    <mergeCell ref="A36:AU36"/>
    <mergeCell ref="AV36:AY36"/>
    <mergeCell ref="AZ36:BE36"/>
    <mergeCell ref="BF36:BK36"/>
    <mergeCell ref="BM36:BP36"/>
    <mergeCell ref="BQ36:BT36"/>
    <mergeCell ref="BU36:BX36"/>
    <mergeCell ref="BY36:CB36"/>
    <mergeCell ref="CC36:CF36"/>
    <mergeCell ref="BQ32:BT32"/>
    <mergeCell ref="BU32:BX32"/>
    <mergeCell ref="BY32:CB32"/>
    <mergeCell ref="CC32:CF32"/>
    <mergeCell ref="CG32:CJ32"/>
    <mergeCell ref="CM32:CP32"/>
    <mergeCell ref="CQ34:CT34"/>
    <mergeCell ref="A32:AU32"/>
    <mergeCell ref="AV32:AY32"/>
    <mergeCell ref="AZ32:BE32"/>
    <mergeCell ref="BF32:BK32"/>
    <mergeCell ref="BM32:BP32"/>
    <mergeCell ref="BQ35:BT35"/>
    <mergeCell ref="BU35:BX35"/>
    <mergeCell ref="BY35:CB35"/>
    <mergeCell ref="CC35:CF35"/>
    <mergeCell ref="CG35:CJ35"/>
    <mergeCell ref="CM35:CP35"/>
    <mergeCell ref="BY34:CB34"/>
    <mergeCell ref="CC34:CF34"/>
    <mergeCell ref="CG34:CJ34"/>
    <mergeCell ref="CM34:CP34"/>
    <mergeCell ref="A35:AU35"/>
    <mergeCell ref="AV35:AY35"/>
    <mergeCell ref="AZ35:BE35"/>
    <mergeCell ref="BF35:BK35"/>
    <mergeCell ref="BM35:BP35"/>
    <mergeCell ref="A34:AU34"/>
    <mergeCell ref="AV34:AY34"/>
    <mergeCell ref="AZ34:BE34"/>
    <mergeCell ref="BF34:BK34"/>
    <mergeCell ref="BM34:BP34"/>
    <mergeCell ref="CG30:CJ30"/>
    <mergeCell ref="CM30:CP30"/>
    <mergeCell ref="CQ30:CT30"/>
    <mergeCell ref="A31:AU31"/>
    <mergeCell ref="AV31:AY31"/>
    <mergeCell ref="AZ31:BE31"/>
    <mergeCell ref="BF31:BK31"/>
    <mergeCell ref="BM31:BP31"/>
    <mergeCell ref="BQ31:BT31"/>
    <mergeCell ref="BU31:BX31"/>
    <mergeCell ref="CG33:CJ33"/>
    <mergeCell ref="CM33:CP33"/>
    <mergeCell ref="CQ33:CT33"/>
    <mergeCell ref="A30:AU30"/>
    <mergeCell ref="AV30:AY30"/>
    <mergeCell ref="AZ30:BE30"/>
    <mergeCell ref="BF30:BK30"/>
    <mergeCell ref="BM30:BP30"/>
    <mergeCell ref="BQ30:BT30"/>
    <mergeCell ref="BU30:BX30"/>
    <mergeCell ref="BY30:CB30"/>
    <mergeCell ref="CC30:CF30"/>
    <mergeCell ref="CQ32:CT32"/>
    <mergeCell ref="A33:AU33"/>
    <mergeCell ref="AV33:AY33"/>
    <mergeCell ref="AZ33:BE33"/>
    <mergeCell ref="BF33:BK33"/>
    <mergeCell ref="BM33:BP33"/>
    <mergeCell ref="BQ33:BT33"/>
    <mergeCell ref="BU33:BX33"/>
    <mergeCell ref="BY33:CB33"/>
    <mergeCell ref="CC33:CF33"/>
    <mergeCell ref="BU29:BX29"/>
    <mergeCell ref="BY29:CB29"/>
    <mergeCell ref="CC29:CF29"/>
    <mergeCell ref="CG29:CJ29"/>
    <mergeCell ref="CM29:CP29"/>
    <mergeCell ref="BY28:CB28"/>
    <mergeCell ref="CC28:CF28"/>
    <mergeCell ref="CG28:CJ28"/>
    <mergeCell ref="CM28:CP28"/>
    <mergeCell ref="A29:AU29"/>
    <mergeCell ref="AV29:AY29"/>
    <mergeCell ref="AZ29:BE29"/>
    <mergeCell ref="BF29:BK29"/>
    <mergeCell ref="BM29:BP29"/>
    <mergeCell ref="A28:AU28"/>
    <mergeCell ref="AV28:AY28"/>
    <mergeCell ref="AZ28:BE28"/>
    <mergeCell ref="BF28:BK28"/>
    <mergeCell ref="BM28:BP28"/>
    <mergeCell ref="BQ28:BT28"/>
    <mergeCell ref="BU28:BX28"/>
    <mergeCell ref="CU22:CU23"/>
    <mergeCell ref="BM23:BP23"/>
    <mergeCell ref="BQ23:BT23"/>
    <mergeCell ref="BU23:BX23"/>
    <mergeCell ref="BY23:CB23"/>
    <mergeCell ref="CC23:CF23"/>
    <mergeCell ref="CG23:CJ23"/>
    <mergeCell ref="CM23:CP23"/>
    <mergeCell ref="BY25:CB25"/>
    <mergeCell ref="CC25:CF25"/>
    <mergeCell ref="CG25:CJ25"/>
    <mergeCell ref="CM25:CP25"/>
    <mergeCell ref="CQ25:CT25"/>
    <mergeCell ref="A26:AU26"/>
    <mergeCell ref="AV26:AY26"/>
    <mergeCell ref="AZ26:BE26"/>
    <mergeCell ref="BF26:BK26"/>
    <mergeCell ref="BM26:BP26"/>
    <mergeCell ref="CG24:CJ24"/>
    <mergeCell ref="CM24:CP24"/>
    <mergeCell ref="CQ24:CT24"/>
    <mergeCell ref="A25:AU25"/>
    <mergeCell ref="AV25:AY25"/>
    <mergeCell ref="AZ25:BE25"/>
    <mergeCell ref="BF25:BK25"/>
    <mergeCell ref="BM25:BP25"/>
    <mergeCell ref="BQ25:BT25"/>
    <mergeCell ref="BU25:BX25"/>
    <mergeCell ref="CQ26:CT26"/>
    <mergeCell ref="BQ26:BT26"/>
    <mergeCell ref="BU26:BX26"/>
    <mergeCell ref="BY26:CB26"/>
    <mergeCell ref="BQ2:CT2"/>
    <mergeCell ref="BQ3:CT3"/>
    <mergeCell ref="BQ4:CT4"/>
    <mergeCell ref="BQ5:CT5"/>
    <mergeCell ref="BQ6:CT6"/>
    <mergeCell ref="BQ7:CA7"/>
    <mergeCell ref="CC7:CT7"/>
    <mergeCell ref="CG14:CT14"/>
    <mergeCell ref="T15:BU15"/>
    <mergeCell ref="CG15:CT15"/>
    <mergeCell ref="CG16:CT16"/>
    <mergeCell ref="CG17:CT17"/>
    <mergeCell ref="I18:BS18"/>
    <mergeCell ref="CG18:CT18"/>
    <mergeCell ref="CG12:CT12"/>
    <mergeCell ref="AN13:AP13"/>
    <mergeCell ref="AS13:BC13"/>
    <mergeCell ref="BD13:BE13"/>
    <mergeCell ref="BF13:BH13"/>
    <mergeCell ref="CG13:CT13"/>
    <mergeCell ref="BQ8:CA8"/>
    <mergeCell ref="CC8:CT8"/>
    <mergeCell ref="AV22:AY23"/>
    <mergeCell ref="AZ22:BD23"/>
    <mergeCell ref="BE22:BE23"/>
    <mergeCell ref="BF22:BK23"/>
    <mergeCell ref="BL22:BL23"/>
    <mergeCell ref="BM22:CJ22"/>
    <mergeCell ref="CK22:CK23"/>
    <mergeCell ref="CQ23:CT23"/>
    <mergeCell ref="A24:AU24"/>
    <mergeCell ref="AV24:AY24"/>
    <mergeCell ref="AZ24:BE24"/>
    <mergeCell ref="BF24:BK24"/>
    <mergeCell ref="BM24:BP24"/>
    <mergeCell ref="BQ24:BT24"/>
    <mergeCell ref="CC67:CE67"/>
    <mergeCell ref="CG67:CJ67"/>
    <mergeCell ref="CM67:CP67"/>
    <mergeCell ref="CQ67:CT67"/>
    <mergeCell ref="A27:AU27"/>
    <mergeCell ref="AV27:AY27"/>
    <mergeCell ref="AZ27:BE27"/>
    <mergeCell ref="BF27:BK27"/>
    <mergeCell ref="BM27:BP27"/>
    <mergeCell ref="BQ27:BT27"/>
    <mergeCell ref="BU27:BX27"/>
    <mergeCell ref="BY27:CB27"/>
    <mergeCell ref="CC27:CF27"/>
    <mergeCell ref="CC26:CF26"/>
    <mergeCell ref="CG26:CJ26"/>
    <mergeCell ref="CM26:CP26"/>
    <mergeCell ref="CQ28:CT28"/>
    <mergeCell ref="BQ29:BT29"/>
    <mergeCell ref="BU98:BX98"/>
    <mergeCell ref="BY98:CA98"/>
    <mergeCell ref="CC98:CE98"/>
    <mergeCell ref="CG98:CJ98"/>
    <mergeCell ref="CM98:CP98"/>
    <mergeCell ref="CQ98:CT98"/>
    <mergeCell ref="BR9:BT9"/>
    <mergeCell ref="BW9:CF9"/>
    <mergeCell ref="CH9:CJ9"/>
    <mergeCell ref="BP11:BQ11"/>
    <mergeCell ref="BU24:BX24"/>
    <mergeCell ref="BY24:CB24"/>
    <mergeCell ref="CC24:CF24"/>
    <mergeCell ref="CL22:CL23"/>
    <mergeCell ref="CM22:CT22"/>
    <mergeCell ref="CG27:CJ27"/>
    <mergeCell ref="CM27:CP27"/>
    <mergeCell ref="CQ27:CT27"/>
    <mergeCell ref="CQ29:CT29"/>
    <mergeCell ref="BY31:CB31"/>
    <mergeCell ref="CC31:CF31"/>
    <mergeCell ref="CG31:CJ31"/>
    <mergeCell ref="CM31:CP31"/>
    <mergeCell ref="CQ31:CT31"/>
    <mergeCell ref="CQ35:CT35"/>
    <mergeCell ref="BM67:BP67"/>
    <mergeCell ref="BQ67:BT67"/>
    <mergeCell ref="BU67:BX67"/>
    <mergeCell ref="BY67:CA67"/>
    <mergeCell ref="CG19:CT19"/>
    <mergeCell ref="A20:CT20"/>
    <mergeCell ref="A22:AM23"/>
  </mergeCells>
  <pageMargins left="0.19685039370078741" right="0.19685039370078741" top="0.19685039370078741" bottom="0.19685039370078741" header="0.27559055118110237" footer="0.27559055118110237"/>
  <pageSetup paperSize="9" scale="8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54"/>
  <sheetViews>
    <sheetView zoomScale="87" zoomScaleNormal="87" workbookViewId="0">
      <selection activeCell="G13" sqref="G13"/>
    </sheetView>
  </sheetViews>
  <sheetFormatPr defaultRowHeight="15.75" x14ac:dyDescent="0.25"/>
  <cols>
    <col min="1" max="1" width="5.5703125" style="38" customWidth="1"/>
    <col min="2" max="2" width="29.5703125" style="38" customWidth="1"/>
    <col min="3" max="5" width="15.42578125" style="38" customWidth="1"/>
    <col min="6" max="6" width="17.28515625" style="38" customWidth="1"/>
    <col min="7" max="7" width="19.85546875" style="38" customWidth="1"/>
    <col min="8" max="8" width="14.28515625" style="38" customWidth="1"/>
    <col min="9" max="9" width="19.7109375" style="38" customWidth="1"/>
    <col min="10" max="10" width="18.85546875" style="38" customWidth="1"/>
    <col min="11" max="11" width="23.42578125" style="38" customWidth="1"/>
    <col min="12" max="254" width="9.140625" style="38"/>
    <col min="255" max="256" width="9.140625" style="49"/>
    <col min="257" max="257" width="5.5703125" style="49" customWidth="1"/>
    <col min="258" max="258" width="29.5703125" style="49" customWidth="1"/>
    <col min="259" max="261" width="15.42578125" style="49" customWidth="1"/>
    <col min="262" max="262" width="17.28515625" style="49" customWidth="1"/>
    <col min="263" max="263" width="19.85546875" style="49" customWidth="1"/>
    <col min="264" max="264" width="14.28515625" style="49" customWidth="1"/>
    <col min="265" max="265" width="19.7109375" style="49" customWidth="1"/>
    <col min="266" max="266" width="18.85546875" style="49" customWidth="1"/>
    <col min="267" max="267" width="23.42578125" style="49" customWidth="1"/>
    <col min="268" max="512" width="9.140625" style="49"/>
    <col min="513" max="513" width="5.5703125" style="49" customWidth="1"/>
    <col min="514" max="514" width="29.5703125" style="49" customWidth="1"/>
    <col min="515" max="517" width="15.42578125" style="49" customWidth="1"/>
    <col min="518" max="518" width="17.28515625" style="49" customWidth="1"/>
    <col min="519" max="519" width="19.85546875" style="49" customWidth="1"/>
    <col min="520" max="520" width="14.28515625" style="49" customWidth="1"/>
    <col min="521" max="521" width="19.7109375" style="49" customWidth="1"/>
    <col min="522" max="522" width="18.85546875" style="49" customWidth="1"/>
    <col min="523" max="523" width="23.42578125" style="49" customWidth="1"/>
    <col min="524" max="768" width="9.140625" style="49"/>
    <col min="769" max="769" width="5.5703125" style="49" customWidth="1"/>
    <col min="770" max="770" width="29.5703125" style="49" customWidth="1"/>
    <col min="771" max="773" width="15.42578125" style="49" customWidth="1"/>
    <col min="774" max="774" width="17.28515625" style="49" customWidth="1"/>
    <col min="775" max="775" width="19.85546875" style="49" customWidth="1"/>
    <col min="776" max="776" width="14.28515625" style="49" customWidth="1"/>
    <col min="777" max="777" width="19.7109375" style="49" customWidth="1"/>
    <col min="778" max="778" width="18.85546875" style="49" customWidth="1"/>
    <col min="779" max="779" width="23.42578125" style="49" customWidth="1"/>
    <col min="780" max="1024" width="9.140625" style="49"/>
    <col min="1025" max="1025" width="5.5703125" style="49" customWidth="1"/>
    <col min="1026" max="1026" width="29.5703125" style="49" customWidth="1"/>
    <col min="1027" max="1029" width="15.42578125" style="49" customWidth="1"/>
    <col min="1030" max="1030" width="17.28515625" style="49" customWidth="1"/>
    <col min="1031" max="1031" width="19.85546875" style="49" customWidth="1"/>
    <col min="1032" max="1032" width="14.28515625" style="49" customWidth="1"/>
    <col min="1033" max="1033" width="19.7109375" style="49" customWidth="1"/>
    <col min="1034" max="1034" width="18.85546875" style="49" customWidth="1"/>
    <col min="1035" max="1035" width="23.42578125" style="49" customWidth="1"/>
    <col min="1036" max="1280" width="9.140625" style="49"/>
    <col min="1281" max="1281" width="5.5703125" style="49" customWidth="1"/>
    <col min="1282" max="1282" width="29.5703125" style="49" customWidth="1"/>
    <col min="1283" max="1285" width="15.42578125" style="49" customWidth="1"/>
    <col min="1286" max="1286" width="17.28515625" style="49" customWidth="1"/>
    <col min="1287" max="1287" width="19.85546875" style="49" customWidth="1"/>
    <col min="1288" max="1288" width="14.28515625" style="49" customWidth="1"/>
    <col min="1289" max="1289" width="19.7109375" style="49" customWidth="1"/>
    <col min="1290" max="1290" width="18.85546875" style="49" customWidth="1"/>
    <col min="1291" max="1291" width="23.42578125" style="49" customWidth="1"/>
    <col min="1292" max="1536" width="9.140625" style="49"/>
    <col min="1537" max="1537" width="5.5703125" style="49" customWidth="1"/>
    <col min="1538" max="1538" width="29.5703125" style="49" customWidth="1"/>
    <col min="1539" max="1541" width="15.42578125" style="49" customWidth="1"/>
    <col min="1542" max="1542" width="17.28515625" style="49" customWidth="1"/>
    <col min="1543" max="1543" width="19.85546875" style="49" customWidth="1"/>
    <col min="1544" max="1544" width="14.28515625" style="49" customWidth="1"/>
    <col min="1545" max="1545" width="19.7109375" style="49" customWidth="1"/>
    <col min="1546" max="1546" width="18.85546875" style="49" customWidth="1"/>
    <col min="1547" max="1547" width="23.42578125" style="49" customWidth="1"/>
    <col min="1548" max="1792" width="9.140625" style="49"/>
    <col min="1793" max="1793" width="5.5703125" style="49" customWidth="1"/>
    <col min="1794" max="1794" width="29.5703125" style="49" customWidth="1"/>
    <col min="1795" max="1797" width="15.42578125" style="49" customWidth="1"/>
    <col min="1798" max="1798" width="17.28515625" style="49" customWidth="1"/>
    <col min="1799" max="1799" width="19.85546875" style="49" customWidth="1"/>
    <col min="1800" max="1800" width="14.28515625" style="49" customWidth="1"/>
    <col min="1801" max="1801" width="19.7109375" style="49" customWidth="1"/>
    <col min="1802" max="1802" width="18.85546875" style="49" customWidth="1"/>
    <col min="1803" max="1803" width="23.42578125" style="49" customWidth="1"/>
    <col min="1804" max="2048" width="9.140625" style="49"/>
    <col min="2049" max="2049" width="5.5703125" style="49" customWidth="1"/>
    <col min="2050" max="2050" width="29.5703125" style="49" customWidth="1"/>
    <col min="2051" max="2053" width="15.42578125" style="49" customWidth="1"/>
    <col min="2054" max="2054" width="17.28515625" style="49" customWidth="1"/>
    <col min="2055" max="2055" width="19.85546875" style="49" customWidth="1"/>
    <col min="2056" max="2056" width="14.28515625" style="49" customWidth="1"/>
    <col min="2057" max="2057" width="19.7109375" style="49" customWidth="1"/>
    <col min="2058" max="2058" width="18.85546875" style="49" customWidth="1"/>
    <col min="2059" max="2059" width="23.42578125" style="49" customWidth="1"/>
    <col min="2060" max="2304" width="9.140625" style="49"/>
    <col min="2305" max="2305" width="5.5703125" style="49" customWidth="1"/>
    <col min="2306" max="2306" width="29.5703125" style="49" customWidth="1"/>
    <col min="2307" max="2309" width="15.42578125" style="49" customWidth="1"/>
    <col min="2310" max="2310" width="17.28515625" style="49" customWidth="1"/>
    <col min="2311" max="2311" width="19.85546875" style="49" customWidth="1"/>
    <col min="2312" max="2312" width="14.28515625" style="49" customWidth="1"/>
    <col min="2313" max="2313" width="19.7109375" style="49" customWidth="1"/>
    <col min="2314" max="2314" width="18.85546875" style="49" customWidth="1"/>
    <col min="2315" max="2315" width="23.42578125" style="49" customWidth="1"/>
    <col min="2316" max="2560" width="9.140625" style="49"/>
    <col min="2561" max="2561" width="5.5703125" style="49" customWidth="1"/>
    <col min="2562" max="2562" width="29.5703125" style="49" customWidth="1"/>
    <col min="2563" max="2565" width="15.42578125" style="49" customWidth="1"/>
    <col min="2566" max="2566" width="17.28515625" style="49" customWidth="1"/>
    <col min="2567" max="2567" width="19.85546875" style="49" customWidth="1"/>
    <col min="2568" max="2568" width="14.28515625" style="49" customWidth="1"/>
    <col min="2569" max="2569" width="19.7109375" style="49" customWidth="1"/>
    <col min="2570" max="2570" width="18.85546875" style="49" customWidth="1"/>
    <col min="2571" max="2571" width="23.42578125" style="49" customWidth="1"/>
    <col min="2572" max="2816" width="9.140625" style="49"/>
    <col min="2817" max="2817" width="5.5703125" style="49" customWidth="1"/>
    <col min="2818" max="2818" width="29.5703125" style="49" customWidth="1"/>
    <col min="2819" max="2821" width="15.42578125" style="49" customWidth="1"/>
    <col min="2822" max="2822" width="17.28515625" style="49" customWidth="1"/>
    <col min="2823" max="2823" width="19.85546875" style="49" customWidth="1"/>
    <col min="2824" max="2824" width="14.28515625" style="49" customWidth="1"/>
    <col min="2825" max="2825" width="19.7109375" style="49" customWidth="1"/>
    <col min="2826" max="2826" width="18.85546875" style="49" customWidth="1"/>
    <col min="2827" max="2827" width="23.42578125" style="49" customWidth="1"/>
    <col min="2828" max="3072" width="9.140625" style="49"/>
    <col min="3073" max="3073" width="5.5703125" style="49" customWidth="1"/>
    <col min="3074" max="3074" width="29.5703125" style="49" customWidth="1"/>
    <col min="3075" max="3077" width="15.42578125" style="49" customWidth="1"/>
    <col min="3078" max="3078" width="17.28515625" style="49" customWidth="1"/>
    <col min="3079" max="3079" width="19.85546875" style="49" customWidth="1"/>
    <col min="3080" max="3080" width="14.28515625" style="49" customWidth="1"/>
    <col min="3081" max="3081" width="19.7109375" style="49" customWidth="1"/>
    <col min="3082" max="3082" width="18.85546875" style="49" customWidth="1"/>
    <col min="3083" max="3083" width="23.42578125" style="49" customWidth="1"/>
    <col min="3084" max="3328" width="9.140625" style="49"/>
    <col min="3329" max="3329" width="5.5703125" style="49" customWidth="1"/>
    <col min="3330" max="3330" width="29.5703125" style="49" customWidth="1"/>
    <col min="3331" max="3333" width="15.42578125" style="49" customWidth="1"/>
    <col min="3334" max="3334" width="17.28515625" style="49" customWidth="1"/>
    <col min="3335" max="3335" width="19.85546875" style="49" customWidth="1"/>
    <col min="3336" max="3336" width="14.28515625" style="49" customWidth="1"/>
    <col min="3337" max="3337" width="19.7109375" style="49" customWidth="1"/>
    <col min="3338" max="3338" width="18.85546875" style="49" customWidth="1"/>
    <col min="3339" max="3339" width="23.42578125" style="49" customWidth="1"/>
    <col min="3340" max="3584" width="9.140625" style="49"/>
    <col min="3585" max="3585" width="5.5703125" style="49" customWidth="1"/>
    <col min="3586" max="3586" width="29.5703125" style="49" customWidth="1"/>
    <col min="3587" max="3589" width="15.42578125" style="49" customWidth="1"/>
    <col min="3590" max="3590" width="17.28515625" style="49" customWidth="1"/>
    <col min="3591" max="3591" width="19.85546875" style="49" customWidth="1"/>
    <col min="3592" max="3592" width="14.28515625" style="49" customWidth="1"/>
    <col min="3593" max="3593" width="19.7109375" style="49" customWidth="1"/>
    <col min="3594" max="3594" width="18.85546875" style="49" customWidth="1"/>
    <col min="3595" max="3595" width="23.42578125" style="49" customWidth="1"/>
    <col min="3596" max="3840" width="9.140625" style="49"/>
    <col min="3841" max="3841" width="5.5703125" style="49" customWidth="1"/>
    <col min="3842" max="3842" width="29.5703125" style="49" customWidth="1"/>
    <col min="3843" max="3845" width="15.42578125" style="49" customWidth="1"/>
    <col min="3846" max="3846" width="17.28515625" style="49" customWidth="1"/>
    <col min="3847" max="3847" width="19.85546875" style="49" customWidth="1"/>
    <col min="3848" max="3848" width="14.28515625" style="49" customWidth="1"/>
    <col min="3849" max="3849" width="19.7109375" style="49" customWidth="1"/>
    <col min="3850" max="3850" width="18.85546875" style="49" customWidth="1"/>
    <col min="3851" max="3851" width="23.42578125" style="49" customWidth="1"/>
    <col min="3852" max="4096" width="9.140625" style="49"/>
    <col min="4097" max="4097" width="5.5703125" style="49" customWidth="1"/>
    <col min="4098" max="4098" width="29.5703125" style="49" customWidth="1"/>
    <col min="4099" max="4101" width="15.42578125" style="49" customWidth="1"/>
    <col min="4102" max="4102" width="17.28515625" style="49" customWidth="1"/>
    <col min="4103" max="4103" width="19.85546875" style="49" customWidth="1"/>
    <col min="4104" max="4104" width="14.28515625" style="49" customWidth="1"/>
    <col min="4105" max="4105" width="19.7109375" style="49" customWidth="1"/>
    <col min="4106" max="4106" width="18.85546875" style="49" customWidth="1"/>
    <col min="4107" max="4107" width="23.42578125" style="49" customWidth="1"/>
    <col min="4108" max="4352" width="9.140625" style="49"/>
    <col min="4353" max="4353" width="5.5703125" style="49" customWidth="1"/>
    <col min="4354" max="4354" width="29.5703125" style="49" customWidth="1"/>
    <col min="4355" max="4357" width="15.42578125" style="49" customWidth="1"/>
    <col min="4358" max="4358" width="17.28515625" style="49" customWidth="1"/>
    <col min="4359" max="4359" width="19.85546875" style="49" customWidth="1"/>
    <col min="4360" max="4360" width="14.28515625" style="49" customWidth="1"/>
    <col min="4361" max="4361" width="19.7109375" style="49" customWidth="1"/>
    <col min="4362" max="4362" width="18.85546875" style="49" customWidth="1"/>
    <col min="4363" max="4363" width="23.42578125" style="49" customWidth="1"/>
    <col min="4364" max="4608" width="9.140625" style="49"/>
    <col min="4609" max="4609" width="5.5703125" style="49" customWidth="1"/>
    <col min="4610" max="4610" width="29.5703125" style="49" customWidth="1"/>
    <col min="4611" max="4613" width="15.42578125" style="49" customWidth="1"/>
    <col min="4614" max="4614" width="17.28515625" style="49" customWidth="1"/>
    <col min="4615" max="4615" width="19.85546875" style="49" customWidth="1"/>
    <col min="4616" max="4616" width="14.28515625" style="49" customWidth="1"/>
    <col min="4617" max="4617" width="19.7109375" style="49" customWidth="1"/>
    <col min="4618" max="4618" width="18.85546875" style="49" customWidth="1"/>
    <col min="4619" max="4619" width="23.42578125" style="49" customWidth="1"/>
    <col min="4620" max="4864" width="9.140625" style="49"/>
    <col min="4865" max="4865" width="5.5703125" style="49" customWidth="1"/>
    <col min="4866" max="4866" width="29.5703125" style="49" customWidth="1"/>
    <col min="4867" max="4869" width="15.42578125" style="49" customWidth="1"/>
    <col min="4870" max="4870" width="17.28515625" style="49" customWidth="1"/>
    <col min="4871" max="4871" width="19.85546875" style="49" customWidth="1"/>
    <col min="4872" max="4872" width="14.28515625" style="49" customWidth="1"/>
    <col min="4873" max="4873" width="19.7109375" style="49" customWidth="1"/>
    <col min="4874" max="4874" width="18.85546875" style="49" customWidth="1"/>
    <col min="4875" max="4875" width="23.42578125" style="49" customWidth="1"/>
    <col min="4876" max="5120" width="9.140625" style="49"/>
    <col min="5121" max="5121" width="5.5703125" style="49" customWidth="1"/>
    <col min="5122" max="5122" width="29.5703125" style="49" customWidth="1"/>
    <col min="5123" max="5125" width="15.42578125" style="49" customWidth="1"/>
    <col min="5126" max="5126" width="17.28515625" style="49" customWidth="1"/>
    <col min="5127" max="5127" width="19.85546875" style="49" customWidth="1"/>
    <col min="5128" max="5128" width="14.28515625" style="49" customWidth="1"/>
    <col min="5129" max="5129" width="19.7109375" style="49" customWidth="1"/>
    <col min="5130" max="5130" width="18.85546875" style="49" customWidth="1"/>
    <col min="5131" max="5131" width="23.42578125" style="49" customWidth="1"/>
    <col min="5132" max="5376" width="9.140625" style="49"/>
    <col min="5377" max="5377" width="5.5703125" style="49" customWidth="1"/>
    <col min="5378" max="5378" width="29.5703125" style="49" customWidth="1"/>
    <col min="5379" max="5381" width="15.42578125" style="49" customWidth="1"/>
    <col min="5382" max="5382" width="17.28515625" style="49" customWidth="1"/>
    <col min="5383" max="5383" width="19.85546875" style="49" customWidth="1"/>
    <col min="5384" max="5384" width="14.28515625" style="49" customWidth="1"/>
    <col min="5385" max="5385" width="19.7109375" style="49" customWidth="1"/>
    <col min="5386" max="5386" width="18.85546875" style="49" customWidth="1"/>
    <col min="5387" max="5387" width="23.42578125" style="49" customWidth="1"/>
    <col min="5388" max="5632" width="9.140625" style="49"/>
    <col min="5633" max="5633" width="5.5703125" style="49" customWidth="1"/>
    <col min="5634" max="5634" width="29.5703125" style="49" customWidth="1"/>
    <col min="5635" max="5637" width="15.42578125" style="49" customWidth="1"/>
    <col min="5638" max="5638" width="17.28515625" style="49" customWidth="1"/>
    <col min="5639" max="5639" width="19.85546875" style="49" customWidth="1"/>
    <col min="5640" max="5640" width="14.28515625" style="49" customWidth="1"/>
    <col min="5641" max="5641" width="19.7109375" style="49" customWidth="1"/>
    <col min="5642" max="5642" width="18.85546875" style="49" customWidth="1"/>
    <col min="5643" max="5643" width="23.42578125" style="49" customWidth="1"/>
    <col min="5644" max="5888" width="9.140625" style="49"/>
    <col min="5889" max="5889" width="5.5703125" style="49" customWidth="1"/>
    <col min="5890" max="5890" width="29.5703125" style="49" customWidth="1"/>
    <col min="5891" max="5893" width="15.42578125" style="49" customWidth="1"/>
    <col min="5894" max="5894" width="17.28515625" style="49" customWidth="1"/>
    <col min="5895" max="5895" width="19.85546875" style="49" customWidth="1"/>
    <col min="5896" max="5896" width="14.28515625" style="49" customWidth="1"/>
    <col min="5897" max="5897" width="19.7109375" style="49" customWidth="1"/>
    <col min="5898" max="5898" width="18.85546875" style="49" customWidth="1"/>
    <col min="5899" max="5899" width="23.42578125" style="49" customWidth="1"/>
    <col min="5900" max="6144" width="9.140625" style="49"/>
    <col min="6145" max="6145" width="5.5703125" style="49" customWidth="1"/>
    <col min="6146" max="6146" width="29.5703125" style="49" customWidth="1"/>
    <col min="6147" max="6149" width="15.42578125" style="49" customWidth="1"/>
    <col min="6150" max="6150" width="17.28515625" style="49" customWidth="1"/>
    <col min="6151" max="6151" width="19.85546875" style="49" customWidth="1"/>
    <col min="6152" max="6152" width="14.28515625" style="49" customWidth="1"/>
    <col min="6153" max="6153" width="19.7109375" style="49" customWidth="1"/>
    <col min="6154" max="6154" width="18.85546875" style="49" customWidth="1"/>
    <col min="6155" max="6155" width="23.42578125" style="49" customWidth="1"/>
    <col min="6156" max="6400" width="9.140625" style="49"/>
    <col min="6401" max="6401" width="5.5703125" style="49" customWidth="1"/>
    <col min="6402" max="6402" width="29.5703125" style="49" customWidth="1"/>
    <col min="6403" max="6405" width="15.42578125" style="49" customWidth="1"/>
    <col min="6406" max="6406" width="17.28515625" style="49" customWidth="1"/>
    <col min="6407" max="6407" width="19.85546875" style="49" customWidth="1"/>
    <col min="6408" max="6408" width="14.28515625" style="49" customWidth="1"/>
    <col min="6409" max="6409" width="19.7109375" style="49" customWidth="1"/>
    <col min="6410" max="6410" width="18.85546875" style="49" customWidth="1"/>
    <col min="6411" max="6411" width="23.42578125" style="49" customWidth="1"/>
    <col min="6412" max="6656" width="9.140625" style="49"/>
    <col min="6657" max="6657" width="5.5703125" style="49" customWidth="1"/>
    <col min="6658" max="6658" width="29.5703125" style="49" customWidth="1"/>
    <col min="6659" max="6661" width="15.42578125" style="49" customWidth="1"/>
    <col min="6662" max="6662" width="17.28515625" style="49" customWidth="1"/>
    <col min="6663" max="6663" width="19.85546875" style="49" customWidth="1"/>
    <col min="6664" max="6664" width="14.28515625" style="49" customWidth="1"/>
    <col min="6665" max="6665" width="19.7109375" style="49" customWidth="1"/>
    <col min="6666" max="6666" width="18.85546875" style="49" customWidth="1"/>
    <col min="6667" max="6667" width="23.42578125" style="49" customWidth="1"/>
    <col min="6668" max="6912" width="9.140625" style="49"/>
    <col min="6913" max="6913" width="5.5703125" style="49" customWidth="1"/>
    <col min="6914" max="6914" width="29.5703125" style="49" customWidth="1"/>
    <col min="6915" max="6917" width="15.42578125" style="49" customWidth="1"/>
    <col min="6918" max="6918" width="17.28515625" style="49" customWidth="1"/>
    <col min="6919" max="6919" width="19.85546875" style="49" customWidth="1"/>
    <col min="6920" max="6920" width="14.28515625" style="49" customWidth="1"/>
    <col min="6921" max="6921" width="19.7109375" style="49" customWidth="1"/>
    <col min="6922" max="6922" width="18.85546875" style="49" customWidth="1"/>
    <col min="6923" max="6923" width="23.42578125" style="49" customWidth="1"/>
    <col min="6924" max="7168" width="9.140625" style="49"/>
    <col min="7169" max="7169" width="5.5703125" style="49" customWidth="1"/>
    <col min="7170" max="7170" width="29.5703125" style="49" customWidth="1"/>
    <col min="7171" max="7173" width="15.42578125" style="49" customWidth="1"/>
    <col min="7174" max="7174" width="17.28515625" style="49" customWidth="1"/>
    <col min="7175" max="7175" width="19.85546875" style="49" customWidth="1"/>
    <col min="7176" max="7176" width="14.28515625" style="49" customWidth="1"/>
    <col min="7177" max="7177" width="19.7109375" style="49" customWidth="1"/>
    <col min="7178" max="7178" width="18.85546875" style="49" customWidth="1"/>
    <col min="7179" max="7179" width="23.42578125" style="49" customWidth="1"/>
    <col min="7180" max="7424" width="9.140625" style="49"/>
    <col min="7425" max="7425" width="5.5703125" style="49" customWidth="1"/>
    <col min="7426" max="7426" width="29.5703125" style="49" customWidth="1"/>
    <col min="7427" max="7429" width="15.42578125" style="49" customWidth="1"/>
    <col min="7430" max="7430" width="17.28515625" style="49" customWidth="1"/>
    <col min="7431" max="7431" width="19.85546875" style="49" customWidth="1"/>
    <col min="7432" max="7432" width="14.28515625" style="49" customWidth="1"/>
    <col min="7433" max="7433" width="19.7109375" style="49" customWidth="1"/>
    <col min="7434" max="7434" width="18.85546875" style="49" customWidth="1"/>
    <col min="7435" max="7435" width="23.42578125" style="49" customWidth="1"/>
    <col min="7436" max="7680" width="9.140625" style="49"/>
    <col min="7681" max="7681" width="5.5703125" style="49" customWidth="1"/>
    <col min="7682" max="7682" width="29.5703125" style="49" customWidth="1"/>
    <col min="7683" max="7685" width="15.42578125" style="49" customWidth="1"/>
    <col min="7686" max="7686" width="17.28515625" style="49" customWidth="1"/>
    <col min="7687" max="7687" width="19.85546875" style="49" customWidth="1"/>
    <col min="7688" max="7688" width="14.28515625" style="49" customWidth="1"/>
    <col min="7689" max="7689" width="19.7109375" style="49" customWidth="1"/>
    <col min="7690" max="7690" width="18.85546875" style="49" customWidth="1"/>
    <col min="7691" max="7691" width="23.42578125" style="49" customWidth="1"/>
    <col min="7692" max="7936" width="9.140625" style="49"/>
    <col min="7937" max="7937" width="5.5703125" style="49" customWidth="1"/>
    <col min="7938" max="7938" width="29.5703125" style="49" customWidth="1"/>
    <col min="7939" max="7941" width="15.42578125" style="49" customWidth="1"/>
    <col min="7942" max="7942" width="17.28515625" style="49" customWidth="1"/>
    <col min="7943" max="7943" width="19.85546875" style="49" customWidth="1"/>
    <col min="7944" max="7944" width="14.28515625" style="49" customWidth="1"/>
    <col min="7945" max="7945" width="19.7109375" style="49" customWidth="1"/>
    <col min="7946" max="7946" width="18.85546875" style="49" customWidth="1"/>
    <col min="7947" max="7947" width="23.42578125" style="49" customWidth="1"/>
    <col min="7948" max="8192" width="9.140625" style="49"/>
    <col min="8193" max="8193" width="5.5703125" style="49" customWidth="1"/>
    <col min="8194" max="8194" width="29.5703125" style="49" customWidth="1"/>
    <col min="8195" max="8197" width="15.42578125" style="49" customWidth="1"/>
    <col min="8198" max="8198" width="17.28515625" style="49" customWidth="1"/>
    <col min="8199" max="8199" width="19.85546875" style="49" customWidth="1"/>
    <col min="8200" max="8200" width="14.28515625" style="49" customWidth="1"/>
    <col min="8201" max="8201" width="19.7109375" style="49" customWidth="1"/>
    <col min="8202" max="8202" width="18.85546875" style="49" customWidth="1"/>
    <col min="8203" max="8203" width="23.42578125" style="49" customWidth="1"/>
    <col min="8204" max="8448" width="9.140625" style="49"/>
    <col min="8449" max="8449" width="5.5703125" style="49" customWidth="1"/>
    <col min="8450" max="8450" width="29.5703125" style="49" customWidth="1"/>
    <col min="8451" max="8453" width="15.42578125" style="49" customWidth="1"/>
    <col min="8454" max="8454" width="17.28515625" style="49" customWidth="1"/>
    <col min="8455" max="8455" width="19.85546875" style="49" customWidth="1"/>
    <col min="8456" max="8456" width="14.28515625" style="49" customWidth="1"/>
    <col min="8457" max="8457" width="19.7109375" style="49" customWidth="1"/>
    <col min="8458" max="8458" width="18.85546875" style="49" customWidth="1"/>
    <col min="8459" max="8459" width="23.42578125" style="49" customWidth="1"/>
    <col min="8460" max="8704" width="9.140625" style="49"/>
    <col min="8705" max="8705" width="5.5703125" style="49" customWidth="1"/>
    <col min="8706" max="8706" width="29.5703125" style="49" customWidth="1"/>
    <col min="8707" max="8709" width="15.42578125" style="49" customWidth="1"/>
    <col min="8710" max="8710" width="17.28515625" style="49" customWidth="1"/>
    <col min="8711" max="8711" width="19.85546875" style="49" customWidth="1"/>
    <col min="8712" max="8712" width="14.28515625" style="49" customWidth="1"/>
    <col min="8713" max="8713" width="19.7109375" style="49" customWidth="1"/>
    <col min="8714" max="8714" width="18.85546875" style="49" customWidth="1"/>
    <col min="8715" max="8715" width="23.42578125" style="49" customWidth="1"/>
    <col min="8716" max="8960" width="9.140625" style="49"/>
    <col min="8961" max="8961" width="5.5703125" style="49" customWidth="1"/>
    <col min="8962" max="8962" width="29.5703125" style="49" customWidth="1"/>
    <col min="8963" max="8965" width="15.42578125" style="49" customWidth="1"/>
    <col min="8966" max="8966" width="17.28515625" style="49" customWidth="1"/>
    <col min="8967" max="8967" width="19.85546875" style="49" customWidth="1"/>
    <col min="8968" max="8968" width="14.28515625" style="49" customWidth="1"/>
    <col min="8969" max="8969" width="19.7109375" style="49" customWidth="1"/>
    <col min="8970" max="8970" width="18.85546875" style="49" customWidth="1"/>
    <col min="8971" max="8971" width="23.42578125" style="49" customWidth="1"/>
    <col min="8972" max="9216" width="9.140625" style="49"/>
    <col min="9217" max="9217" width="5.5703125" style="49" customWidth="1"/>
    <col min="9218" max="9218" width="29.5703125" style="49" customWidth="1"/>
    <col min="9219" max="9221" width="15.42578125" style="49" customWidth="1"/>
    <col min="9222" max="9222" width="17.28515625" style="49" customWidth="1"/>
    <col min="9223" max="9223" width="19.85546875" style="49" customWidth="1"/>
    <col min="9224" max="9224" width="14.28515625" style="49" customWidth="1"/>
    <col min="9225" max="9225" width="19.7109375" style="49" customWidth="1"/>
    <col min="9226" max="9226" width="18.85546875" style="49" customWidth="1"/>
    <col min="9227" max="9227" width="23.42578125" style="49" customWidth="1"/>
    <col min="9228" max="9472" width="9.140625" style="49"/>
    <col min="9473" max="9473" width="5.5703125" style="49" customWidth="1"/>
    <col min="9474" max="9474" width="29.5703125" style="49" customWidth="1"/>
    <col min="9475" max="9477" width="15.42578125" style="49" customWidth="1"/>
    <col min="9478" max="9478" width="17.28515625" style="49" customWidth="1"/>
    <col min="9479" max="9479" width="19.85546875" style="49" customWidth="1"/>
    <col min="9480" max="9480" width="14.28515625" style="49" customWidth="1"/>
    <col min="9481" max="9481" width="19.7109375" style="49" customWidth="1"/>
    <col min="9482" max="9482" width="18.85546875" style="49" customWidth="1"/>
    <col min="9483" max="9483" width="23.42578125" style="49" customWidth="1"/>
    <col min="9484" max="9728" width="9.140625" style="49"/>
    <col min="9729" max="9729" width="5.5703125" style="49" customWidth="1"/>
    <col min="9730" max="9730" width="29.5703125" style="49" customWidth="1"/>
    <col min="9731" max="9733" width="15.42578125" style="49" customWidth="1"/>
    <col min="9734" max="9734" width="17.28515625" style="49" customWidth="1"/>
    <col min="9735" max="9735" width="19.85546875" style="49" customWidth="1"/>
    <col min="9736" max="9736" width="14.28515625" style="49" customWidth="1"/>
    <col min="9737" max="9737" width="19.7109375" style="49" customWidth="1"/>
    <col min="9738" max="9738" width="18.85546875" style="49" customWidth="1"/>
    <col min="9739" max="9739" width="23.42578125" style="49" customWidth="1"/>
    <col min="9740" max="9984" width="9.140625" style="49"/>
    <col min="9985" max="9985" width="5.5703125" style="49" customWidth="1"/>
    <col min="9986" max="9986" width="29.5703125" style="49" customWidth="1"/>
    <col min="9987" max="9989" width="15.42578125" style="49" customWidth="1"/>
    <col min="9990" max="9990" width="17.28515625" style="49" customWidth="1"/>
    <col min="9991" max="9991" width="19.85546875" style="49" customWidth="1"/>
    <col min="9992" max="9992" width="14.28515625" style="49" customWidth="1"/>
    <col min="9993" max="9993" width="19.7109375" style="49" customWidth="1"/>
    <col min="9994" max="9994" width="18.85546875" style="49" customWidth="1"/>
    <col min="9995" max="9995" width="23.42578125" style="49" customWidth="1"/>
    <col min="9996" max="10240" width="9.140625" style="49"/>
    <col min="10241" max="10241" width="5.5703125" style="49" customWidth="1"/>
    <col min="10242" max="10242" width="29.5703125" style="49" customWidth="1"/>
    <col min="10243" max="10245" width="15.42578125" style="49" customWidth="1"/>
    <col min="10246" max="10246" width="17.28515625" style="49" customWidth="1"/>
    <col min="10247" max="10247" width="19.85546875" style="49" customWidth="1"/>
    <col min="10248" max="10248" width="14.28515625" style="49" customWidth="1"/>
    <col min="10249" max="10249" width="19.7109375" style="49" customWidth="1"/>
    <col min="10250" max="10250" width="18.85546875" style="49" customWidth="1"/>
    <col min="10251" max="10251" width="23.42578125" style="49" customWidth="1"/>
    <col min="10252" max="10496" width="9.140625" style="49"/>
    <col min="10497" max="10497" width="5.5703125" style="49" customWidth="1"/>
    <col min="10498" max="10498" width="29.5703125" style="49" customWidth="1"/>
    <col min="10499" max="10501" width="15.42578125" style="49" customWidth="1"/>
    <col min="10502" max="10502" width="17.28515625" style="49" customWidth="1"/>
    <col min="10503" max="10503" width="19.85546875" style="49" customWidth="1"/>
    <col min="10504" max="10504" width="14.28515625" style="49" customWidth="1"/>
    <col min="10505" max="10505" width="19.7109375" style="49" customWidth="1"/>
    <col min="10506" max="10506" width="18.85546875" style="49" customWidth="1"/>
    <col min="10507" max="10507" width="23.42578125" style="49" customWidth="1"/>
    <col min="10508" max="10752" width="9.140625" style="49"/>
    <col min="10753" max="10753" width="5.5703125" style="49" customWidth="1"/>
    <col min="10754" max="10754" width="29.5703125" style="49" customWidth="1"/>
    <col min="10755" max="10757" width="15.42578125" style="49" customWidth="1"/>
    <col min="10758" max="10758" width="17.28515625" style="49" customWidth="1"/>
    <col min="10759" max="10759" width="19.85546875" style="49" customWidth="1"/>
    <col min="10760" max="10760" width="14.28515625" style="49" customWidth="1"/>
    <col min="10761" max="10761" width="19.7109375" style="49" customWidth="1"/>
    <col min="10762" max="10762" width="18.85546875" style="49" customWidth="1"/>
    <col min="10763" max="10763" width="23.42578125" style="49" customWidth="1"/>
    <col min="10764" max="11008" width="9.140625" style="49"/>
    <col min="11009" max="11009" width="5.5703125" style="49" customWidth="1"/>
    <col min="11010" max="11010" width="29.5703125" style="49" customWidth="1"/>
    <col min="11011" max="11013" width="15.42578125" style="49" customWidth="1"/>
    <col min="11014" max="11014" width="17.28515625" style="49" customWidth="1"/>
    <col min="11015" max="11015" width="19.85546875" style="49" customWidth="1"/>
    <col min="11016" max="11016" width="14.28515625" style="49" customWidth="1"/>
    <col min="11017" max="11017" width="19.7109375" style="49" customWidth="1"/>
    <col min="11018" max="11018" width="18.85546875" style="49" customWidth="1"/>
    <col min="11019" max="11019" width="23.42578125" style="49" customWidth="1"/>
    <col min="11020" max="11264" width="9.140625" style="49"/>
    <col min="11265" max="11265" width="5.5703125" style="49" customWidth="1"/>
    <col min="11266" max="11266" width="29.5703125" style="49" customWidth="1"/>
    <col min="11267" max="11269" width="15.42578125" style="49" customWidth="1"/>
    <col min="11270" max="11270" width="17.28515625" style="49" customWidth="1"/>
    <col min="11271" max="11271" width="19.85546875" style="49" customWidth="1"/>
    <col min="11272" max="11272" width="14.28515625" style="49" customWidth="1"/>
    <col min="11273" max="11273" width="19.7109375" style="49" customWidth="1"/>
    <col min="11274" max="11274" width="18.85546875" style="49" customWidth="1"/>
    <col min="11275" max="11275" width="23.42578125" style="49" customWidth="1"/>
    <col min="11276" max="11520" width="9.140625" style="49"/>
    <col min="11521" max="11521" width="5.5703125" style="49" customWidth="1"/>
    <col min="11522" max="11522" width="29.5703125" style="49" customWidth="1"/>
    <col min="11523" max="11525" width="15.42578125" style="49" customWidth="1"/>
    <col min="11526" max="11526" width="17.28515625" style="49" customWidth="1"/>
    <col min="11527" max="11527" width="19.85546875" style="49" customWidth="1"/>
    <col min="11528" max="11528" width="14.28515625" style="49" customWidth="1"/>
    <col min="11529" max="11529" width="19.7109375" style="49" customWidth="1"/>
    <col min="11530" max="11530" width="18.85546875" style="49" customWidth="1"/>
    <col min="11531" max="11531" width="23.42578125" style="49" customWidth="1"/>
    <col min="11532" max="11776" width="9.140625" style="49"/>
    <col min="11777" max="11777" width="5.5703125" style="49" customWidth="1"/>
    <col min="11778" max="11778" width="29.5703125" style="49" customWidth="1"/>
    <col min="11779" max="11781" width="15.42578125" style="49" customWidth="1"/>
    <col min="11782" max="11782" width="17.28515625" style="49" customWidth="1"/>
    <col min="11783" max="11783" width="19.85546875" style="49" customWidth="1"/>
    <col min="11784" max="11784" width="14.28515625" style="49" customWidth="1"/>
    <col min="11785" max="11785" width="19.7109375" style="49" customWidth="1"/>
    <col min="11786" max="11786" width="18.85546875" style="49" customWidth="1"/>
    <col min="11787" max="11787" width="23.42578125" style="49" customWidth="1"/>
    <col min="11788" max="12032" width="9.140625" style="49"/>
    <col min="12033" max="12033" width="5.5703125" style="49" customWidth="1"/>
    <col min="12034" max="12034" width="29.5703125" style="49" customWidth="1"/>
    <col min="12035" max="12037" width="15.42578125" style="49" customWidth="1"/>
    <col min="12038" max="12038" width="17.28515625" style="49" customWidth="1"/>
    <col min="12039" max="12039" width="19.85546875" style="49" customWidth="1"/>
    <col min="12040" max="12040" width="14.28515625" style="49" customWidth="1"/>
    <col min="12041" max="12041" width="19.7109375" style="49" customWidth="1"/>
    <col min="12042" max="12042" width="18.85546875" style="49" customWidth="1"/>
    <col min="12043" max="12043" width="23.42578125" style="49" customWidth="1"/>
    <col min="12044" max="12288" width="9.140625" style="49"/>
    <col min="12289" max="12289" width="5.5703125" style="49" customWidth="1"/>
    <col min="12290" max="12290" width="29.5703125" style="49" customWidth="1"/>
    <col min="12291" max="12293" width="15.42578125" style="49" customWidth="1"/>
    <col min="12294" max="12294" width="17.28515625" style="49" customWidth="1"/>
    <col min="12295" max="12295" width="19.85546875" style="49" customWidth="1"/>
    <col min="12296" max="12296" width="14.28515625" style="49" customWidth="1"/>
    <col min="12297" max="12297" width="19.7109375" style="49" customWidth="1"/>
    <col min="12298" max="12298" width="18.85546875" style="49" customWidth="1"/>
    <col min="12299" max="12299" width="23.42578125" style="49" customWidth="1"/>
    <col min="12300" max="12544" width="9.140625" style="49"/>
    <col min="12545" max="12545" width="5.5703125" style="49" customWidth="1"/>
    <col min="12546" max="12546" width="29.5703125" style="49" customWidth="1"/>
    <col min="12547" max="12549" width="15.42578125" style="49" customWidth="1"/>
    <col min="12550" max="12550" width="17.28515625" style="49" customWidth="1"/>
    <col min="12551" max="12551" width="19.85546875" style="49" customWidth="1"/>
    <col min="12552" max="12552" width="14.28515625" style="49" customWidth="1"/>
    <col min="12553" max="12553" width="19.7109375" style="49" customWidth="1"/>
    <col min="12554" max="12554" width="18.85546875" style="49" customWidth="1"/>
    <col min="12555" max="12555" width="23.42578125" style="49" customWidth="1"/>
    <col min="12556" max="12800" width="9.140625" style="49"/>
    <col min="12801" max="12801" width="5.5703125" style="49" customWidth="1"/>
    <col min="12802" max="12802" width="29.5703125" style="49" customWidth="1"/>
    <col min="12803" max="12805" width="15.42578125" style="49" customWidth="1"/>
    <col min="12806" max="12806" width="17.28515625" style="49" customWidth="1"/>
    <col min="12807" max="12807" width="19.85546875" style="49" customWidth="1"/>
    <col min="12808" max="12808" width="14.28515625" style="49" customWidth="1"/>
    <col min="12809" max="12809" width="19.7109375" style="49" customWidth="1"/>
    <col min="12810" max="12810" width="18.85546875" style="49" customWidth="1"/>
    <col min="12811" max="12811" width="23.42578125" style="49" customWidth="1"/>
    <col min="12812" max="13056" width="9.140625" style="49"/>
    <col min="13057" max="13057" width="5.5703125" style="49" customWidth="1"/>
    <col min="13058" max="13058" width="29.5703125" style="49" customWidth="1"/>
    <col min="13059" max="13061" width="15.42578125" style="49" customWidth="1"/>
    <col min="13062" max="13062" width="17.28515625" style="49" customWidth="1"/>
    <col min="13063" max="13063" width="19.85546875" style="49" customWidth="1"/>
    <col min="13064" max="13064" width="14.28515625" style="49" customWidth="1"/>
    <col min="13065" max="13065" width="19.7109375" style="49" customWidth="1"/>
    <col min="13066" max="13066" width="18.85546875" style="49" customWidth="1"/>
    <col min="13067" max="13067" width="23.42578125" style="49" customWidth="1"/>
    <col min="13068" max="13312" width="9.140625" style="49"/>
    <col min="13313" max="13313" width="5.5703125" style="49" customWidth="1"/>
    <col min="13314" max="13314" width="29.5703125" style="49" customWidth="1"/>
    <col min="13315" max="13317" width="15.42578125" style="49" customWidth="1"/>
    <col min="13318" max="13318" width="17.28515625" style="49" customWidth="1"/>
    <col min="13319" max="13319" width="19.85546875" style="49" customWidth="1"/>
    <col min="13320" max="13320" width="14.28515625" style="49" customWidth="1"/>
    <col min="13321" max="13321" width="19.7109375" style="49" customWidth="1"/>
    <col min="13322" max="13322" width="18.85546875" style="49" customWidth="1"/>
    <col min="13323" max="13323" width="23.42578125" style="49" customWidth="1"/>
    <col min="13324" max="13568" width="9.140625" style="49"/>
    <col min="13569" max="13569" width="5.5703125" style="49" customWidth="1"/>
    <col min="13570" max="13570" width="29.5703125" style="49" customWidth="1"/>
    <col min="13571" max="13573" width="15.42578125" style="49" customWidth="1"/>
    <col min="13574" max="13574" width="17.28515625" style="49" customWidth="1"/>
    <col min="13575" max="13575" width="19.85546875" style="49" customWidth="1"/>
    <col min="13576" max="13576" width="14.28515625" style="49" customWidth="1"/>
    <col min="13577" max="13577" width="19.7109375" style="49" customWidth="1"/>
    <col min="13578" max="13578" width="18.85546875" style="49" customWidth="1"/>
    <col min="13579" max="13579" width="23.42578125" style="49" customWidth="1"/>
    <col min="13580" max="13824" width="9.140625" style="49"/>
    <col min="13825" max="13825" width="5.5703125" style="49" customWidth="1"/>
    <col min="13826" max="13826" width="29.5703125" style="49" customWidth="1"/>
    <col min="13827" max="13829" width="15.42578125" style="49" customWidth="1"/>
    <col min="13830" max="13830" width="17.28515625" style="49" customWidth="1"/>
    <col min="13831" max="13831" width="19.85546875" style="49" customWidth="1"/>
    <col min="13832" max="13832" width="14.28515625" style="49" customWidth="1"/>
    <col min="13833" max="13833" width="19.7109375" style="49" customWidth="1"/>
    <col min="13834" max="13834" width="18.85546875" style="49" customWidth="1"/>
    <col min="13835" max="13835" width="23.42578125" style="49" customWidth="1"/>
    <col min="13836" max="14080" width="9.140625" style="49"/>
    <col min="14081" max="14081" width="5.5703125" style="49" customWidth="1"/>
    <col min="14082" max="14082" width="29.5703125" style="49" customWidth="1"/>
    <col min="14083" max="14085" width="15.42578125" style="49" customWidth="1"/>
    <col min="14086" max="14086" width="17.28515625" style="49" customWidth="1"/>
    <col min="14087" max="14087" width="19.85546875" style="49" customWidth="1"/>
    <col min="14088" max="14088" width="14.28515625" style="49" customWidth="1"/>
    <col min="14089" max="14089" width="19.7109375" style="49" customWidth="1"/>
    <col min="14090" max="14090" width="18.85546875" style="49" customWidth="1"/>
    <col min="14091" max="14091" width="23.42578125" style="49" customWidth="1"/>
    <col min="14092" max="14336" width="9.140625" style="49"/>
    <col min="14337" max="14337" width="5.5703125" style="49" customWidth="1"/>
    <col min="14338" max="14338" width="29.5703125" style="49" customWidth="1"/>
    <col min="14339" max="14341" width="15.42578125" style="49" customWidth="1"/>
    <col min="14342" max="14342" width="17.28515625" style="49" customWidth="1"/>
    <col min="14343" max="14343" width="19.85546875" style="49" customWidth="1"/>
    <col min="14344" max="14344" width="14.28515625" style="49" customWidth="1"/>
    <col min="14345" max="14345" width="19.7109375" style="49" customWidth="1"/>
    <col min="14346" max="14346" width="18.85546875" style="49" customWidth="1"/>
    <col min="14347" max="14347" width="23.42578125" style="49" customWidth="1"/>
    <col min="14348" max="14592" width="9.140625" style="49"/>
    <col min="14593" max="14593" width="5.5703125" style="49" customWidth="1"/>
    <col min="14594" max="14594" width="29.5703125" style="49" customWidth="1"/>
    <col min="14595" max="14597" width="15.42578125" style="49" customWidth="1"/>
    <col min="14598" max="14598" width="17.28515625" style="49" customWidth="1"/>
    <col min="14599" max="14599" width="19.85546875" style="49" customWidth="1"/>
    <col min="14600" max="14600" width="14.28515625" style="49" customWidth="1"/>
    <col min="14601" max="14601" width="19.7109375" style="49" customWidth="1"/>
    <col min="14602" max="14602" width="18.85546875" style="49" customWidth="1"/>
    <col min="14603" max="14603" width="23.42578125" style="49" customWidth="1"/>
    <col min="14604" max="14848" width="9.140625" style="49"/>
    <col min="14849" max="14849" width="5.5703125" style="49" customWidth="1"/>
    <col min="14850" max="14850" width="29.5703125" style="49" customWidth="1"/>
    <col min="14851" max="14853" width="15.42578125" style="49" customWidth="1"/>
    <col min="14854" max="14854" width="17.28515625" style="49" customWidth="1"/>
    <col min="14855" max="14855" width="19.85546875" style="49" customWidth="1"/>
    <col min="14856" max="14856" width="14.28515625" style="49" customWidth="1"/>
    <col min="14857" max="14857" width="19.7109375" style="49" customWidth="1"/>
    <col min="14858" max="14858" width="18.85546875" style="49" customWidth="1"/>
    <col min="14859" max="14859" width="23.42578125" style="49" customWidth="1"/>
    <col min="14860" max="15104" width="9.140625" style="49"/>
    <col min="15105" max="15105" width="5.5703125" style="49" customWidth="1"/>
    <col min="15106" max="15106" width="29.5703125" style="49" customWidth="1"/>
    <col min="15107" max="15109" width="15.42578125" style="49" customWidth="1"/>
    <col min="15110" max="15110" width="17.28515625" style="49" customWidth="1"/>
    <col min="15111" max="15111" width="19.85546875" style="49" customWidth="1"/>
    <col min="15112" max="15112" width="14.28515625" style="49" customWidth="1"/>
    <col min="15113" max="15113" width="19.7109375" style="49" customWidth="1"/>
    <col min="15114" max="15114" width="18.85546875" style="49" customWidth="1"/>
    <col min="15115" max="15115" width="23.42578125" style="49" customWidth="1"/>
    <col min="15116" max="15360" width="9.140625" style="49"/>
    <col min="15361" max="15361" width="5.5703125" style="49" customWidth="1"/>
    <col min="15362" max="15362" width="29.5703125" style="49" customWidth="1"/>
    <col min="15363" max="15365" width="15.42578125" style="49" customWidth="1"/>
    <col min="15366" max="15366" width="17.28515625" style="49" customWidth="1"/>
    <col min="15367" max="15367" width="19.85546875" style="49" customWidth="1"/>
    <col min="15368" max="15368" width="14.28515625" style="49" customWidth="1"/>
    <col min="15369" max="15369" width="19.7109375" style="49" customWidth="1"/>
    <col min="15370" max="15370" width="18.85546875" style="49" customWidth="1"/>
    <col min="15371" max="15371" width="23.42578125" style="49" customWidth="1"/>
    <col min="15372" max="15616" width="9.140625" style="49"/>
    <col min="15617" max="15617" width="5.5703125" style="49" customWidth="1"/>
    <col min="15618" max="15618" width="29.5703125" style="49" customWidth="1"/>
    <col min="15619" max="15621" width="15.42578125" style="49" customWidth="1"/>
    <col min="15622" max="15622" width="17.28515625" style="49" customWidth="1"/>
    <col min="15623" max="15623" width="19.85546875" style="49" customWidth="1"/>
    <col min="15624" max="15624" width="14.28515625" style="49" customWidth="1"/>
    <col min="15625" max="15625" width="19.7109375" style="49" customWidth="1"/>
    <col min="15626" max="15626" width="18.85546875" style="49" customWidth="1"/>
    <col min="15627" max="15627" width="23.42578125" style="49" customWidth="1"/>
    <col min="15628" max="15872" width="9.140625" style="49"/>
    <col min="15873" max="15873" width="5.5703125" style="49" customWidth="1"/>
    <col min="15874" max="15874" width="29.5703125" style="49" customWidth="1"/>
    <col min="15875" max="15877" width="15.42578125" style="49" customWidth="1"/>
    <col min="15878" max="15878" width="17.28515625" style="49" customWidth="1"/>
    <col min="15879" max="15879" width="19.85546875" style="49" customWidth="1"/>
    <col min="15880" max="15880" width="14.28515625" style="49" customWidth="1"/>
    <col min="15881" max="15881" width="19.7109375" style="49" customWidth="1"/>
    <col min="15882" max="15882" width="18.85546875" style="49" customWidth="1"/>
    <col min="15883" max="15883" width="23.42578125" style="49" customWidth="1"/>
    <col min="15884" max="16128" width="9.140625" style="49"/>
    <col min="16129" max="16129" width="5.5703125" style="49" customWidth="1"/>
    <col min="16130" max="16130" width="29.5703125" style="49" customWidth="1"/>
    <col min="16131" max="16133" width="15.42578125" style="49" customWidth="1"/>
    <col min="16134" max="16134" width="17.28515625" style="49" customWidth="1"/>
    <col min="16135" max="16135" width="19.85546875" style="49" customWidth="1"/>
    <col min="16136" max="16136" width="14.28515625" style="49" customWidth="1"/>
    <col min="16137" max="16137" width="19.7109375" style="49" customWidth="1"/>
    <col min="16138" max="16138" width="18.85546875" style="49" customWidth="1"/>
    <col min="16139" max="16139" width="23.42578125" style="49" customWidth="1"/>
    <col min="16140" max="16384" width="9.140625" style="49"/>
  </cols>
  <sheetData>
    <row r="1" spans="1:21" x14ac:dyDescent="0.25">
      <c r="A1" s="39"/>
      <c r="B1" s="39"/>
      <c r="C1" s="39"/>
      <c r="D1" s="39"/>
      <c r="E1" s="39"/>
      <c r="F1" s="39"/>
      <c r="G1" s="39"/>
      <c r="H1" s="39"/>
      <c r="I1" s="39"/>
      <c r="J1" s="39"/>
      <c r="K1" s="52" t="s">
        <v>396</v>
      </c>
    </row>
    <row r="2" spans="1:21" x14ac:dyDescent="0.25">
      <c r="A2" s="53"/>
      <c r="B2" s="53"/>
      <c r="C2" s="53"/>
      <c r="D2" s="53"/>
      <c r="E2" s="53"/>
      <c r="F2" s="53"/>
      <c r="G2" s="53"/>
      <c r="H2" s="53"/>
      <c r="I2" s="53"/>
      <c r="J2" s="53"/>
      <c r="K2" s="54" t="s">
        <v>589</v>
      </c>
    </row>
    <row r="3" spans="1:21" ht="42" customHeight="1" x14ac:dyDescent="0.25">
      <c r="A3" s="330" t="s">
        <v>406</v>
      </c>
      <c r="B3" s="330"/>
      <c r="C3" s="330"/>
      <c r="D3" s="330"/>
      <c r="E3" s="330"/>
      <c r="F3" s="330"/>
      <c r="G3" s="330"/>
      <c r="H3" s="330"/>
      <c r="I3" s="330"/>
      <c r="J3" s="330"/>
      <c r="K3" s="330"/>
      <c r="L3" s="40"/>
      <c r="M3" s="40"/>
      <c r="N3" s="40"/>
      <c r="O3" s="40"/>
      <c r="P3" s="40"/>
      <c r="Q3" s="40"/>
      <c r="R3" s="40"/>
      <c r="S3" s="40"/>
      <c r="T3" s="40"/>
      <c r="U3" s="40"/>
    </row>
    <row r="4" spans="1:21" ht="32.85" customHeight="1" x14ac:dyDescent="0.25">
      <c r="A4" s="331"/>
      <c r="B4" s="331"/>
      <c r="C4" s="331"/>
      <c r="D4" s="331"/>
      <c r="E4" s="331"/>
      <c r="F4" s="331"/>
      <c r="G4" s="331"/>
      <c r="H4" s="331"/>
      <c r="I4" s="331"/>
      <c r="J4" s="331"/>
      <c r="K4" s="331"/>
    </row>
    <row r="5" spans="1:21" ht="16.5" x14ac:dyDescent="0.25">
      <c r="A5" s="331" t="s">
        <v>381</v>
      </c>
      <c r="B5" s="331"/>
      <c r="C5" s="331"/>
      <c r="D5" s="331"/>
      <c r="E5" s="331"/>
      <c r="F5" s="331"/>
      <c r="G5" s="331"/>
      <c r="H5" s="331"/>
      <c r="I5" s="331"/>
      <c r="J5" s="331"/>
      <c r="K5" s="331"/>
    </row>
    <row r="6" spans="1:21" x14ac:dyDescent="0.25">
      <c r="A6" s="327" t="s">
        <v>407</v>
      </c>
      <c r="B6" s="327"/>
      <c r="C6" s="327"/>
      <c r="D6" s="327"/>
      <c r="E6" s="327"/>
      <c r="F6" s="327"/>
      <c r="G6" s="327"/>
      <c r="H6" s="327"/>
      <c r="I6" s="327"/>
      <c r="J6" s="327"/>
      <c r="K6" s="327"/>
    </row>
    <row r="7" spans="1:21" ht="18.95" customHeight="1" x14ac:dyDescent="0.25">
      <c r="A7" s="333" t="s">
        <v>303</v>
      </c>
      <c r="B7" s="333" t="s">
        <v>382</v>
      </c>
      <c r="C7" s="333" t="s">
        <v>408</v>
      </c>
      <c r="D7" s="333"/>
      <c r="E7" s="333"/>
      <c r="F7" s="333" t="s">
        <v>409</v>
      </c>
      <c r="G7" s="333" t="s">
        <v>410</v>
      </c>
      <c r="H7" s="333" t="s">
        <v>411</v>
      </c>
      <c r="I7" s="333" t="s">
        <v>387</v>
      </c>
      <c r="J7" s="333" t="s">
        <v>388</v>
      </c>
      <c r="K7" s="333"/>
    </row>
    <row r="8" spans="1:21" ht="30.95" customHeight="1" x14ac:dyDescent="0.25">
      <c r="A8" s="333"/>
      <c r="B8" s="333"/>
      <c r="C8" s="55" t="s">
        <v>412</v>
      </c>
      <c r="D8" s="55" t="s">
        <v>413</v>
      </c>
      <c r="E8" s="55" t="s">
        <v>42</v>
      </c>
      <c r="F8" s="333"/>
      <c r="G8" s="333"/>
      <c r="H8" s="333"/>
      <c r="I8" s="333"/>
      <c r="J8" s="41" t="s">
        <v>389</v>
      </c>
      <c r="K8" s="41" t="s">
        <v>390</v>
      </c>
    </row>
    <row r="9" spans="1:21" x14ac:dyDescent="0.25">
      <c r="A9" s="42"/>
      <c r="B9" s="43"/>
      <c r="C9" s="43"/>
      <c r="D9" s="43"/>
      <c r="E9" s="56"/>
      <c r="F9" s="44"/>
      <c r="G9" s="44"/>
      <c r="H9" s="44"/>
      <c r="I9" s="44"/>
      <c r="J9" s="44"/>
      <c r="K9" s="44"/>
    </row>
    <row r="10" spans="1:21" x14ac:dyDescent="0.25">
      <c r="A10" s="42"/>
      <c r="B10" s="43"/>
      <c r="C10" s="43"/>
      <c r="D10" s="43"/>
      <c r="E10" s="44"/>
      <c r="F10" s="44"/>
      <c r="G10" s="44"/>
      <c r="H10" s="44"/>
      <c r="I10" s="44"/>
      <c r="J10" s="44"/>
      <c r="K10" s="44"/>
    </row>
    <row r="11" spans="1:21" x14ac:dyDescent="0.25">
      <c r="A11" s="42"/>
      <c r="B11" s="43"/>
      <c r="C11" s="43"/>
      <c r="D11" s="43"/>
      <c r="E11" s="56"/>
      <c r="F11" s="44"/>
      <c r="G11" s="44"/>
      <c r="H11" s="44"/>
      <c r="I11" s="44"/>
      <c r="J11" s="44"/>
      <c r="K11" s="44"/>
    </row>
    <row r="12" spans="1:21" x14ac:dyDescent="0.25">
      <c r="A12" s="42"/>
      <c r="B12" s="43"/>
      <c r="C12" s="43"/>
      <c r="D12" s="43"/>
      <c r="E12" s="44"/>
      <c r="F12" s="44"/>
      <c r="G12" s="44"/>
      <c r="H12" s="44"/>
      <c r="I12" s="44"/>
      <c r="J12" s="44"/>
      <c r="K12" s="44"/>
    </row>
    <row r="13" spans="1:21" x14ac:dyDescent="0.25">
      <c r="A13" s="42"/>
      <c r="B13" s="44"/>
      <c r="C13" s="44"/>
      <c r="D13" s="44"/>
      <c r="E13" s="44"/>
      <c r="F13" s="44"/>
      <c r="G13" s="44"/>
      <c r="H13" s="44"/>
      <c r="I13" s="44"/>
      <c r="J13" s="44"/>
      <c r="K13" s="44"/>
    </row>
    <row r="14" spans="1:21" x14ac:dyDescent="0.25">
      <c r="A14" s="42"/>
      <c r="B14" s="44"/>
      <c r="C14" s="44"/>
      <c r="D14" s="44"/>
      <c r="E14" s="44"/>
      <c r="F14" s="44"/>
      <c r="G14" s="44"/>
      <c r="H14" s="44"/>
      <c r="I14" s="44"/>
      <c r="J14" s="44"/>
      <c r="K14" s="44"/>
    </row>
    <row r="15" spans="1:21" x14ac:dyDescent="0.25">
      <c r="A15" s="42"/>
      <c r="B15" s="43"/>
      <c r="C15" s="43"/>
      <c r="D15" s="43"/>
      <c r="E15" s="44"/>
      <c r="F15" s="44"/>
      <c r="G15" s="44"/>
      <c r="H15" s="44"/>
      <c r="I15" s="44"/>
      <c r="J15" s="44"/>
      <c r="K15" s="44"/>
    </row>
    <row r="16" spans="1:21" x14ac:dyDescent="0.25">
      <c r="A16" s="42"/>
      <c r="B16" s="43"/>
      <c r="C16" s="43"/>
      <c r="D16" s="43"/>
      <c r="E16" s="44"/>
      <c r="F16" s="44"/>
      <c r="G16" s="44"/>
      <c r="H16" s="44"/>
      <c r="I16" s="44"/>
      <c r="J16" s="44"/>
      <c r="K16" s="44"/>
    </row>
    <row r="17" spans="1:11" x14ac:dyDescent="0.25">
      <c r="A17" s="42"/>
      <c r="B17" s="44"/>
      <c r="C17" s="44"/>
      <c r="D17" s="44"/>
      <c r="E17" s="44"/>
      <c r="F17" s="44"/>
      <c r="G17" s="44"/>
      <c r="H17" s="44"/>
      <c r="I17" s="44"/>
      <c r="J17" s="44"/>
      <c r="K17" s="44"/>
    </row>
    <row r="18" spans="1:11" x14ac:dyDescent="0.25">
      <c r="A18" s="42"/>
      <c r="B18" s="44"/>
      <c r="C18" s="44"/>
      <c r="D18" s="44"/>
      <c r="E18" s="44"/>
      <c r="F18" s="44"/>
      <c r="G18" s="44"/>
      <c r="H18" s="44"/>
      <c r="I18" s="44"/>
      <c r="J18" s="44"/>
      <c r="K18" s="44"/>
    </row>
    <row r="19" spans="1:11" x14ac:dyDescent="0.25">
      <c r="A19" s="42"/>
      <c r="B19" s="44"/>
      <c r="C19" s="44"/>
      <c r="D19" s="44"/>
      <c r="E19" s="44"/>
      <c r="F19" s="44"/>
      <c r="G19" s="44"/>
      <c r="H19" s="44"/>
      <c r="I19" s="44"/>
      <c r="J19" s="44"/>
      <c r="K19" s="44"/>
    </row>
    <row r="20" spans="1:11" x14ac:dyDescent="0.25">
      <c r="A20" s="42"/>
      <c r="B20" s="44"/>
      <c r="C20" s="44"/>
      <c r="D20" s="44"/>
      <c r="E20" s="44"/>
      <c r="F20" s="44"/>
      <c r="G20" s="44"/>
      <c r="H20" s="44"/>
      <c r="I20" s="44"/>
      <c r="J20" s="44"/>
      <c r="K20" s="44"/>
    </row>
    <row r="21" spans="1:11" x14ac:dyDescent="0.25">
      <c r="A21" s="42"/>
      <c r="B21" s="44"/>
      <c r="C21" s="44"/>
      <c r="D21" s="44"/>
      <c r="E21" s="44"/>
      <c r="F21" s="44"/>
      <c r="G21" s="44"/>
      <c r="H21" s="44"/>
      <c r="I21" s="44"/>
      <c r="J21" s="44"/>
      <c r="K21" s="44"/>
    </row>
    <row r="22" spans="1:11" x14ac:dyDescent="0.25">
      <c r="A22" s="42"/>
      <c r="B22" s="44"/>
      <c r="C22" s="44"/>
      <c r="D22" s="44"/>
      <c r="E22" s="44"/>
      <c r="F22" s="44"/>
      <c r="G22" s="44"/>
      <c r="H22" s="44"/>
      <c r="I22" s="44"/>
      <c r="J22" s="44"/>
      <c r="K22" s="44"/>
    </row>
    <row r="23" spans="1:11" x14ac:dyDescent="0.25">
      <c r="A23" s="42"/>
      <c r="B23" s="43"/>
      <c r="C23" s="43"/>
      <c r="D23" s="43"/>
      <c r="E23" s="44"/>
      <c r="F23" s="44"/>
      <c r="G23" s="44"/>
      <c r="H23" s="44"/>
      <c r="I23" s="44"/>
      <c r="J23" s="44"/>
      <c r="K23" s="44"/>
    </row>
    <row r="24" spans="1:11" x14ac:dyDescent="0.25">
      <c r="A24" s="57"/>
      <c r="B24" s="43"/>
      <c r="C24" s="43"/>
      <c r="D24" s="43"/>
      <c r="E24" s="44"/>
      <c r="F24" s="44"/>
      <c r="G24" s="44"/>
      <c r="H24" s="44"/>
      <c r="I24" s="44"/>
      <c r="J24" s="44"/>
      <c r="K24" s="44"/>
    </row>
    <row r="25" spans="1:11" x14ac:dyDescent="0.25">
      <c r="A25" s="42"/>
      <c r="B25" s="43"/>
      <c r="C25" s="43"/>
      <c r="D25" s="43"/>
      <c r="E25" s="44"/>
      <c r="F25" s="44"/>
      <c r="G25" s="44"/>
      <c r="H25" s="44"/>
      <c r="I25" s="44"/>
      <c r="J25" s="44"/>
      <c r="K25" s="44"/>
    </row>
    <row r="26" spans="1:11" x14ac:dyDescent="0.25">
      <c r="A26" s="57"/>
      <c r="B26" s="43"/>
      <c r="C26" s="43"/>
      <c r="D26" s="43"/>
      <c r="E26" s="44"/>
      <c r="F26" s="44"/>
      <c r="G26" s="44"/>
      <c r="H26" s="44"/>
      <c r="I26" s="44"/>
      <c r="J26" s="44"/>
      <c r="K26" s="44"/>
    </row>
    <row r="27" spans="1:11" x14ac:dyDescent="0.25">
      <c r="A27" s="42"/>
      <c r="B27" s="44"/>
      <c r="C27" s="44"/>
      <c r="D27" s="44"/>
      <c r="E27" s="44"/>
      <c r="F27" s="44"/>
      <c r="G27" s="44"/>
      <c r="H27" s="44"/>
      <c r="I27" s="44"/>
      <c r="J27" s="44"/>
      <c r="K27" s="44"/>
    </row>
    <row r="28" spans="1:11" x14ac:dyDescent="0.25">
      <c r="A28" s="42"/>
      <c r="B28" s="44"/>
      <c r="C28" s="44"/>
      <c r="D28" s="44"/>
      <c r="E28" s="44"/>
      <c r="F28" s="44"/>
      <c r="G28" s="44"/>
      <c r="H28" s="44"/>
      <c r="I28" s="44"/>
      <c r="J28" s="44"/>
      <c r="K28" s="44"/>
    </row>
    <row r="29" spans="1:11" x14ac:dyDescent="0.25">
      <c r="A29" s="57"/>
      <c r="B29" s="43"/>
      <c r="C29" s="43"/>
      <c r="D29" s="43"/>
      <c r="E29" s="44"/>
      <c r="F29" s="44"/>
      <c r="G29" s="44"/>
      <c r="H29" s="44"/>
      <c r="I29" s="44"/>
      <c r="J29" s="44"/>
      <c r="K29" s="44"/>
    </row>
    <row r="30" spans="1:11" x14ac:dyDescent="0.25">
      <c r="A30" s="42"/>
      <c r="B30" s="44"/>
      <c r="C30" s="44"/>
      <c r="D30" s="44"/>
      <c r="E30" s="44"/>
      <c r="F30" s="44"/>
      <c r="G30" s="44"/>
      <c r="H30" s="44"/>
      <c r="I30" s="44"/>
      <c r="J30" s="44"/>
      <c r="K30" s="44"/>
    </row>
    <row r="31" spans="1:11" x14ac:dyDescent="0.25">
      <c r="A31" s="42"/>
      <c r="B31" s="44"/>
      <c r="C31" s="44"/>
      <c r="D31" s="44"/>
      <c r="E31" s="44"/>
      <c r="F31" s="44"/>
      <c r="G31" s="44"/>
      <c r="H31" s="44"/>
      <c r="I31" s="44"/>
      <c r="J31" s="44"/>
      <c r="K31" s="44"/>
    </row>
    <row r="32" spans="1:11" x14ac:dyDescent="0.25">
      <c r="A32" s="58"/>
      <c r="B32" s="59"/>
      <c r="C32" s="59"/>
      <c r="D32" s="59"/>
      <c r="E32" s="59"/>
      <c r="F32" s="44"/>
      <c r="G32" s="44"/>
      <c r="H32" s="44"/>
      <c r="I32" s="44"/>
      <c r="J32" s="44"/>
      <c r="K32" s="44"/>
    </row>
    <row r="33" spans="1:11" x14ac:dyDescent="0.25">
      <c r="A33" s="42"/>
      <c r="B33" s="44"/>
      <c r="C33" s="44"/>
      <c r="D33" s="44"/>
      <c r="E33" s="44"/>
      <c r="F33" s="44"/>
      <c r="G33" s="44"/>
      <c r="H33" s="44"/>
      <c r="I33" s="44"/>
      <c r="J33" s="44"/>
      <c r="K33" s="44"/>
    </row>
    <row r="34" spans="1:11" x14ac:dyDescent="0.25">
      <c r="A34" s="42"/>
      <c r="B34" s="44"/>
      <c r="C34" s="44"/>
      <c r="D34" s="44"/>
      <c r="E34" s="44"/>
      <c r="F34" s="44"/>
      <c r="G34" s="44"/>
      <c r="H34" s="44"/>
      <c r="I34" s="44"/>
      <c r="J34" s="44"/>
      <c r="K34" s="44"/>
    </row>
    <row r="35" spans="1:11" x14ac:dyDescent="0.25">
      <c r="A35" s="42"/>
      <c r="B35" s="44"/>
      <c r="C35" s="44"/>
      <c r="D35" s="44"/>
      <c r="E35" s="44"/>
      <c r="F35" s="44"/>
      <c r="G35" s="44"/>
      <c r="H35" s="44"/>
      <c r="I35" s="44"/>
      <c r="J35" s="44"/>
      <c r="K35" s="44"/>
    </row>
    <row r="36" spans="1:11" x14ac:dyDescent="0.25">
      <c r="A36" s="60"/>
      <c r="B36" s="43" t="s">
        <v>414</v>
      </c>
      <c r="C36" s="43"/>
      <c r="D36" s="43"/>
      <c r="E36" s="43"/>
      <c r="F36" s="43"/>
      <c r="G36" s="43"/>
      <c r="H36" s="43"/>
      <c r="I36" s="43"/>
      <c r="J36" s="43"/>
      <c r="K36" s="43"/>
    </row>
    <row r="38" spans="1:11" ht="18.75" x14ac:dyDescent="0.3">
      <c r="A38" s="334" t="s">
        <v>392</v>
      </c>
      <c r="B38" s="334"/>
      <c r="C38" s="46"/>
      <c r="D38" s="46"/>
      <c r="E38" s="47"/>
      <c r="F38" s="47"/>
      <c r="I38" s="47"/>
      <c r="J38" s="47"/>
      <c r="K38" s="47"/>
    </row>
    <row r="39" spans="1:11" x14ac:dyDescent="0.25">
      <c r="E39" s="335" t="s">
        <v>5</v>
      </c>
      <c r="F39" s="335"/>
      <c r="I39" s="332" t="s">
        <v>393</v>
      </c>
      <c r="J39" s="332"/>
      <c r="K39" s="332"/>
    </row>
    <row r="41" spans="1:11" ht="18.75" x14ac:dyDescent="0.3">
      <c r="A41" s="334" t="s">
        <v>394</v>
      </c>
      <c r="B41" s="334"/>
      <c r="C41" s="46"/>
      <c r="D41" s="46"/>
      <c r="E41" s="47"/>
      <c r="F41" s="47"/>
      <c r="I41" s="47"/>
      <c r="J41" s="47"/>
      <c r="K41" s="47"/>
    </row>
    <row r="42" spans="1:11" x14ac:dyDescent="0.25">
      <c r="E42" s="335" t="s">
        <v>5</v>
      </c>
      <c r="F42" s="335"/>
      <c r="I42" s="332" t="s">
        <v>393</v>
      </c>
      <c r="J42" s="332"/>
      <c r="K42" s="332"/>
    </row>
    <row r="44" spans="1:11" x14ac:dyDescent="0.25">
      <c r="B44" s="38" t="s">
        <v>395</v>
      </c>
    </row>
    <row r="54" ht="66.75" customHeight="1" x14ac:dyDescent="0.25"/>
  </sheetData>
  <sheetProtection selectLockedCells="1" selectUnlockedCells="1"/>
  <mergeCells count="18">
    <mergeCell ref="E42:F42"/>
    <mergeCell ref="I42:K42"/>
    <mergeCell ref="I7:I8"/>
    <mergeCell ref="J7:K7"/>
    <mergeCell ref="A38:B38"/>
    <mergeCell ref="E39:F39"/>
    <mergeCell ref="I39:K39"/>
    <mergeCell ref="A41:B41"/>
    <mergeCell ref="A3:K3"/>
    <mergeCell ref="A4:K4"/>
    <mergeCell ref="A5:K5"/>
    <mergeCell ref="A6:K6"/>
    <mergeCell ref="A7:A8"/>
    <mergeCell ref="B7:B8"/>
    <mergeCell ref="C7:E7"/>
    <mergeCell ref="F7:F8"/>
    <mergeCell ref="G7:G8"/>
    <mergeCell ref="H7:H8"/>
  </mergeCells>
  <pageMargins left="0.78749999999999998" right="0.78749999999999998" top="0.62986111111111109" bottom="0.63124999999999998" header="0.51180555555555551" footer="0.39374999999999999"/>
  <pageSetup paperSize="9" scale="66" firstPageNumber="0" fitToHeight="2" orientation="landscape" horizontalDpi="300" verticalDpi="300" r:id="rId1"/>
  <headerFooter alignWithMargins="0">
    <oddFooter>&amp;C&amp;"Arial,Обычный"Страница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50"/>
  <sheetViews>
    <sheetView zoomScale="87" zoomScaleNormal="87" workbookViewId="0">
      <selection activeCell="I46" sqref="I46"/>
    </sheetView>
  </sheetViews>
  <sheetFormatPr defaultRowHeight="15.75" x14ac:dyDescent="0.25"/>
  <cols>
    <col min="1" max="1" width="5.5703125" style="38" customWidth="1"/>
    <col min="2" max="2" width="29.5703125" style="38" customWidth="1"/>
    <col min="3" max="3" width="15.7109375" style="38" customWidth="1"/>
    <col min="4" max="4" width="14.28515625" style="38" customWidth="1"/>
    <col min="5" max="5" width="15.28515625" style="38" customWidth="1"/>
    <col min="6" max="6" width="18.28515625" style="38" customWidth="1"/>
    <col min="7" max="7" width="21.42578125" style="38" customWidth="1"/>
    <col min="8" max="8" width="18.140625" style="38" customWidth="1"/>
    <col min="9" max="9" width="25" style="38" customWidth="1"/>
    <col min="10" max="250" width="9.140625" style="38"/>
    <col min="251" max="256" width="9.140625" style="49"/>
    <col min="257" max="257" width="5.5703125" style="49" customWidth="1"/>
    <col min="258" max="258" width="29.5703125" style="49" customWidth="1"/>
    <col min="259" max="259" width="15.7109375" style="49" customWidth="1"/>
    <col min="260" max="260" width="14.28515625" style="49" customWidth="1"/>
    <col min="261" max="261" width="15.28515625" style="49" customWidth="1"/>
    <col min="262" max="262" width="18.28515625" style="49" customWidth="1"/>
    <col min="263" max="263" width="21.42578125" style="49" customWidth="1"/>
    <col min="264" max="264" width="18.140625" style="49" customWidth="1"/>
    <col min="265" max="265" width="25" style="49" customWidth="1"/>
    <col min="266" max="512" width="9.140625" style="49"/>
    <col min="513" max="513" width="5.5703125" style="49" customWidth="1"/>
    <col min="514" max="514" width="29.5703125" style="49" customWidth="1"/>
    <col min="515" max="515" width="15.7109375" style="49" customWidth="1"/>
    <col min="516" max="516" width="14.28515625" style="49" customWidth="1"/>
    <col min="517" max="517" width="15.28515625" style="49" customWidth="1"/>
    <col min="518" max="518" width="18.28515625" style="49" customWidth="1"/>
    <col min="519" max="519" width="21.42578125" style="49" customWidth="1"/>
    <col min="520" max="520" width="18.140625" style="49" customWidth="1"/>
    <col min="521" max="521" width="25" style="49" customWidth="1"/>
    <col min="522" max="768" width="9.140625" style="49"/>
    <col min="769" max="769" width="5.5703125" style="49" customWidth="1"/>
    <col min="770" max="770" width="29.5703125" style="49" customWidth="1"/>
    <col min="771" max="771" width="15.7109375" style="49" customWidth="1"/>
    <col min="772" max="772" width="14.28515625" style="49" customWidth="1"/>
    <col min="773" max="773" width="15.28515625" style="49" customWidth="1"/>
    <col min="774" max="774" width="18.28515625" style="49" customWidth="1"/>
    <col min="775" max="775" width="21.42578125" style="49" customWidth="1"/>
    <col min="776" max="776" width="18.140625" style="49" customWidth="1"/>
    <col min="777" max="777" width="25" style="49" customWidth="1"/>
    <col min="778" max="1024" width="9.140625" style="49"/>
    <col min="1025" max="1025" width="5.5703125" style="49" customWidth="1"/>
    <col min="1026" max="1026" width="29.5703125" style="49" customWidth="1"/>
    <col min="1027" max="1027" width="15.7109375" style="49" customWidth="1"/>
    <col min="1028" max="1028" width="14.28515625" style="49" customWidth="1"/>
    <col min="1029" max="1029" width="15.28515625" style="49" customWidth="1"/>
    <col min="1030" max="1030" width="18.28515625" style="49" customWidth="1"/>
    <col min="1031" max="1031" width="21.42578125" style="49" customWidth="1"/>
    <col min="1032" max="1032" width="18.140625" style="49" customWidth="1"/>
    <col min="1033" max="1033" width="25" style="49" customWidth="1"/>
    <col min="1034" max="1280" width="9.140625" style="49"/>
    <col min="1281" max="1281" width="5.5703125" style="49" customWidth="1"/>
    <col min="1282" max="1282" width="29.5703125" style="49" customWidth="1"/>
    <col min="1283" max="1283" width="15.7109375" style="49" customWidth="1"/>
    <col min="1284" max="1284" width="14.28515625" style="49" customWidth="1"/>
    <col min="1285" max="1285" width="15.28515625" style="49" customWidth="1"/>
    <col min="1286" max="1286" width="18.28515625" style="49" customWidth="1"/>
    <col min="1287" max="1287" width="21.42578125" style="49" customWidth="1"/>
    <col min="1288" max="1288" width="18.140625" style="49" customWidth="1"/>
    <col min="1289" max="1289" width="25" style="49" customWidth="1"/>
    <col min="1290" max="1536" width="9.140625" style="49"/>
    <col min="1537" max="1537" width="5.5703125" style="49" customWidth="1"/>
    <col min="1538" max="1538" width="29.5703125" style="49" customWidth="1"/>
    <col min="1539" max="1539" width="15.7109375" style="49" customWidth="1"/>
    <col min="1540" max="1540" width="14.28515625" style="49" customWidth="1"/>
    <col min="1541" max="1541" width="15.28515625" style="49" customWidth="1"/>
    <col min="1542" max="1542" width="18.28515625" style="49" customWidth="1"/>
    <col min="1543" max="1543" width="21.42578125" style="49" customWidth="1"/>
    <col min="1544" max="1544" width="18.140625" style="49" customWidth="1"/>
    <col min="1545" max="1545" width="25" style="49" customWidth="1"/>
    <col min="1546" max="1792" width="9.140625" style="49"/>
    <col min="1793" max="1793" width="5.5703125" style="49" customWidth="1"/>
    <col min="1794" max="1794" width="29.5703125" style="49" customWidth="1"/>
    <col min="1795" max="1795" width="15.7109375" style="49" customWidth="1"/>
    <col min="1796" max="1796" width="14.28515625" style="49" customWidth="1"/>
    <col min="1797" max="1797" width="15.28515625" style="49" customWidth="1"/>
    <col min="1798" max="1798" width="18.28515625" style="49" customWidth="1"/>
    <col min="1799" max="1799" width="21.42578125" style="49" customWidth="1"/>
    <col min="1800" max="1800" width="18.140625" style="49" customWidth="1"/>
    <col min="1801" max="1801" width="25" style="49" customWidth="1"/>
    <col min="1802" max="2048" width="9.140625" style="49"/>
    <col min="2049" max="2049" width="5.5703125" style="49" customWidth="1"/>
    <col min="2050" max="2050" width="29.5703125" style="49" customWidth="1"/>
    <col min="2051" max="2051" width="15.7109375" style="49" customWidth="1"/>
    <col min="2052" max="2052" width="14.28515625" style="49" customWidth="1"/>
    <col min="2053" max="2053" width="15.28515625" style="49" customWidth="1"/>
    <col min="2054" max="2054" width="18.28515625" style="49" customWidth="1"/>
    <col min="2055" max="2055" width="21.42578125" style="49" customWidth="1"/>
    <col min="2056" max="2056" width="18.140625" style="49" customWidth="1"/>
    <col min="2057" max="2057" width="25" style="49" customWidth="1"/>
    <col min="2058" max="2304" width="9.140625" style="49"/>
    <col min="2305" max="2305" width="5.5703125" style="49" customWidth="1"/>
    <col min="2306" max="2306" width="29.5703125" style="49" customWidth="1"/>
    <col min="2307" max="2307" width="15.7109375" style="49" customWidth="1"/>
    <col min="2308" max="2308" width="14.28515625" style="49" customWidth="1"/>
    <col min="2309" max="2309" width="15.28515625" style="49" customWidth="1"/>
    <col min="2310" max="2310" width="18.28515625" style="49" customWidth="1"/>
    <col min="2311" max="2311" width="21.42578125" style="49" customWidth="1"/>
    <col min="2312" max="2312" width="18.140625" style="49" customWidth="1"/>
    <col min="2313" max="2313" width="25" style="49" customWidth="1"/>
    <col min="2314" max="2560" width="9.140625" style="49"/>
    <col min="2561" max="2561" width="5.5703125" style="49" customWidth="1"/>
    <col min="2562" max="2562" width="29.5703125" style="49" customWidth="1"/>
    <col min="2563" max="2563" width="15.7109375" style="49" customWidth="1"/>
    <col min="2564" max="2564" width="14.28515625" style="49" customWidth="1"/>
    <col min="2565" max="2565" width="15.28515625" style="49" customWidth="1"/>
    <col min="2566" max="2566" width="18.28515625" style="49" customWidth="1"/>
    <col min="2567" max="2567" width="21.42578125" style="49" customWidth="1"/>
    <col min="2568" max="2568" width="18.140625" style="49" customWidth="1"/>
    <col min="2569" max="2569" width="25" style="49" customWidth="1"/>
    <col min="2570" max="2816" width="9.140625" style="49"/>
    <col min="2817" max="2817" width="5.5703125" style="49" customWidth="1"/>
    <col min="2818" max="2818" width="29.5703125" style="49" customWidth="1"/>
    <col min="2819" max="2819" width="15.7109375" style="49" customWidth="1"/>
    <col min="2820" max="2820" width="14.28515625" style="49" customWidth="1"/>
    <col min="2821" max="2821" width="15.28515625" style="49" customWidth="1"/>
    <col min="2822" max="2822" width="18.28515625" style="49" customWidth="1"/>
    <col min="2823" max="2823" width="21.42578125" style="49" customWidth="1"/>
    <col min="2824" max="2824" width="18.140625" style="49" customWidth="1"/>
    <col min="2825" max="2825" width="25" style="49" customWidth="1"/>
    <col min="2826" max="3072" width="9.140625" style="49"/>
    <col min="3073" max="3073" width="5.5703125" style="49" customWidth="1"/>
    <col min="3074" max="3074" width="29.5703125" style="49" customWidth="1"/>
    <col min="3075" max="3075" width="15.7109375" style="49" customWidth="1"/>
    <col min="3076" max="3076" width="14.28515625" style="49" customWidth="1"/>
    <col min="3077" max="3077" width="15.28515625" style="49" customWidth="1"/>
    <col min="3078" max="3078" width="18.28515625" style="49" customWidth="1"/>
    <col min="3079" max="3079" width="21.42578125" style="49" customWidth="1"/>
    <col min="3080" max="3080" width="18.140625" style="49" customWidth="1"/>
    <col min="3081" max="3081" width="25" style="49" customWidth="1"/>
    <col min="3082" max="3328" width="9.140625" style="49"/>
    <col min="3329" max="3329" width="5.5703125" style="49" customWidth="1"/>
    <col min="3330" max="3330" width="29.5703125" style="49" customWidth="1"/>
    <col min="3331" max="3331" width="15.7109375" style="49" customWidth="1"/>
    <col min="3332" max="3332" width="14.28515625" style="49" customWidth="1"/>
    <col min="3333" max="3333" width="15.28515625" style="49" customWidth="1"/>
    <col min="3334" max="3334" width="18.28515625" style="49" customWidth="1"/>
    <col min="3335" max="3335" width="21.42578125" style="49" customWidth="1"/>
    <col min="3336" max="3336" width="18.140625" style="49" customWidth="1"/>
    <col min="3337" max="3337" width="25" style="49" customWidth="1"/>
    <col min="3338" max="3584" width="9.140625" style="49"/>
    <col min="3585" max="3585" width="5.5703125" style="49" customWidth="1"/>
    <col min="3586" max="3586" width="29.5703125" style="49" customWidth="1"/>
    <col min="3587" max="3587" width="15.7109375" style="49" customWidth="1"/>
    <col min="3588" max="3588" width="14.28515625" style="49" customWidth="1"/>
    <col min="3589" max="3589" width="15.28515625" style="49" customWidth="1"/>
    <col min="3590" max="3590" width="18.28515625" style="49" customWidth="1"/>
    <col min="3591" max="3591" width="21.42578125" style="49" customWidth="1"/>
    <col min="3592" max="3592" width="18.140625" style="49" customWidth="1"/>
    <col min="3593" max="3593" width="25" style="49" customWidth="1"/>
    <col min="3594" max="3840" width="9.140625" style="49"/>
    <col min="3841" max="3841" width="5.5703125" style="49" customWidth="1"/>
    <col min="3842" max="3842" width="29.5703125" style="49" customWidth="1"/>
    <col min="3843" max="3843" width="15.7109375" style="49" customWidth="1"/>
    <col min="3844" max="3844" width="14.28515625" style="49" customWidth="1"/>
    <col min="3845" max="3845" width="15.28515625" style="49" customWidth="1"/>
    <col min="3846" max="3846" width="18.28515625" style="49" customWidth="1"/>
    <col min="3847" max="3847" width="21.42578125" style="49" customWidth="1"/>
    <col min="3848" max="3848" width="18.140625" style="49" customWidth="1"/>
    <col min="3849" max="3849" width="25" style="49" customWidth="1"/>
    <col min="3850" max="4096" width="9.140625" style="49"/>
    <col min="4097" max="4097" width="5.5703125" style="49" customWidth="1"/>
    <col min="4098" max="4098" width="29.5703125" style="49" customWidth="1"/>
    <col min="4099" max="4099" width="15.7109375" style="49" customWidth="1"/>
    <col min="4100" max="4100" width="14.28515625" style="49" customWidth="1"/>
    <col min="4101" max="4101" width="15.28515625" style="49" customWidth="1"/>
    <col min="4102" max="4102" width="18.28515625" style="49" customWidth="1"/>
    <col min="4103" max="4103" width="21.42578125" style="49" customWidth="1"/>
    <col min="4104" max="4104" width="18.140625" style="49" customWidth="1"/>
    <col min="4105" max="4105" width="25" style="49" customWidth="1"/>
    <col min="4106" max="4352" width="9.140625" style="49"/>
    <col min="4353" max="4353" width="5.5703125" style="49" customWidth="1"/>
    <col min="4354" max="4354" width="29.5703125" style="49" customWidth="1"/>
    <col min="4355" max="4355" width="15.7109375" style="49" customWidth="1"/>
    <col min="4356" max="4356" width="14.28515625" style="49" customWidth="1"/>
    <col min="4357" max="4357" width="15.28515625" style="49" customWidth="1"/>
    <col min="4358" max="4358" width="18.28515625" style="49" customWidth="1"/>
    <col min="4359" max="4359" width="21.42578125" style="49" customWidth="1"/>
    <col min="4360" max="4360" width="18.140625" style="49" customWidth="1"/>
    <col min="4361" max="4361" width="25" style="49" customWidth="1"/>
    <col min="4362" max="4608" width="9.140625" style="49"/>
    <col min="4609" max="4609" width="5.5703125" style="49" customWidth="1"/>
    <col min="4610" max="4610" width="29.5703125" style="49" customWidth="1"/>
    <col min="4611" max="4611" width="15.7109375" style="49" customWidth="1"/>
    <col min="4612" max="4612" width="14.28515625" style="49" customWidth="1"/>
    <col min="4613" max="4613" width="15.28515625" style="49" customWidth="1"/>
    <col min="4614" max="4614" width="18.28515625" style="49" customWidth="1"/>
    <col min="4615" max="4615" width="21.42578125" style="49" customWidth="1"/>
    <col min="4616" max="4616" width="18.140625" style="49" customWidth="1"/>
    <col min="4617" max="4617" width="25" style="49" customWidth="1"/>
    <col min="4618" max="4864" width="9.140625" style="49"/>
    <col min="4865" max="4865" width="5.5703125" style="49" customWidth="1"/>
    <col min="4866" max="4866" width="29.5703125" style="49" customWidth="1"/>
    <col min="4867" max="4867" width="15.7109375" style="49" customWidth="1"/>
    <col min="4868" max="4868" width="14.28515625" style="49" customWidth="1"/>
    <col min="4869" max="4869" width="15.28515625" style="49" customWidth="1"/>
    <col min="4870" max="4870" width="18.28515625" style="49" customWidth="1"/>
    <col min="4871" max="4871" width="21.42578125" style="49" customWidth="1"/>
    <col min="4872" max="4872" width="18.140625" style="49" customWidth="1"/>
    <col min="4873" max="4873" width="25" style="49" customWidth="1"/>
    <col min="4874" max="5120" width="9.140625" style="49"/>
    <col min="5121" max="5121" width="5.5703125" style="49" customWidth="1"/>
    <col min="5122" max="5122" width="29.5703125" style="49" customWidth="1"/>
    <col min="5123" max="5123" width="15.7109375" style="49" customWidth="1"/>
    <col min="5124" max="5124" width="14.28515625" style="49" customWidth="1"/>
    <col min="5125" max="5125" width="15.28515625" style="49" customWidth="1"/>
    <col min="5126" max="5126" width="18.28515625" style="49" customWidth="1"/>
    <col min="5127" max="5127" width="21.42578125" style="49" customWidth="1"/>
    <col min="5128" max="5128" width="18.140625" style="49" customWidth="1"/>
    <col min="5129" max="5129" width="25" style="49" customWidth="1"/>
    <col min="5130" max="5376" width="9.140625" style="49"/>
    <col min="5377" max="5377" width="5.5703125" style="49" customWidth="1"/>
    <col min="5378" max="5378" width="29.5703125" style="49" customWidth="1"/>
    <col min="5379" max="5379" width="15.7109375" style="49" customWidth="1"/>
    <col min="5380" max="5380" width="14.28515625" style="49" customWidth="1"/>
    <col min="5381" max="5381" width="15.28515625" style="49" customWidth="1"/>
    <col min="5382" max="5382" width="18.28515625" style="49" customWidth="1"/>
    <col min="5383" max="5383" width="21.42578125" style="49" customWidth="1"/>
    <col min="5384" max="5384" width="18.140625" style="49" customWidth="1"/>
    <col min="5385" max="5385" width="25" style="49" customWidth="1"/>
    <col min="5386" max="5632" width="9.140625" style="49"/>
    <col min="5633" max="5633" width="5.5703125" style="49" customWidth="1"/>
    <col min="5634" max="5634" width="29.5703125" style="49" customWidth="1"/>
    <col min="5635" max="5635" width="15.7109375" style="49" customWidth="1"/>
    <col min="5636" max="5636" width="14.28515625" style="49" customWidth="1"/>
    <col min="5637" max="5637" width="15.28515625" style="49" customWidth="1"/>
    <col min="5638" max="5638" width="18.28515625" style="49" customWidth="1"/>
    <col min="5639" max="5639" width="21.42578125" style="49" customWidth="1"/>
    <col min="5640" max="5640" width="18.140625" style="49" customWidth="1"/>
    <col min="5641" max="5641" width="25" style="49" customWidth="1"/>
    <col min="5642" max="5888" width="9.140625" style="49"/>
    <col min="5889" max="5889" width="5.5703125" style="49" customWidth="1"/>
    <col min="5890" max="5890" width="29.5703125" style="49" customWidth="1"/>
    <col min="5891" max="5891" width="15.7109375" style="49" customWidth="1"/>
    <col min="5892" max="5892" width="14.28515625" style="49" customWidth="1"/>
    <col min="5893" max="5893" width="15.28515625" style="49" customWidth="1"/>
    <col min="5894" max="5894" width="18.28515625" style="49" customWidth="1"/>
    <col min="5895" max="5895" width="21.42578125" style="49" customWidth="1"/>
    <col min="5896" max="5896" width="18.140625" style="49" customWidth="1"/>
    <col min="5897" max="5897" width="25" style="49" customWidth="1"/>
    <col min="5898" max="6144" width="9.140625" style="49"/>
    <col min="6145" max="6145" width="5.5703125" style="49" customWidth="1"/>
    <col min="6146" max="6146" width="29.5703125" style="49" customWidth="1"/>
    <col min="6147" max="6147" width="15.7109375" style="49" customWidth="1"/>
    <col min="6148" max="6148" width="14.28515625" style="49" customWidth="1"/>
    <col min="6149" max="6149" width="15.28515625" style="49" customWidth="1"/>
    <col min="6150" max="6150" width="18.28515625" style="49" customWidth="1"/>
    <col min="6151" max="6151" width="21.42578125" style="49" customWidth="1"/>
    <col min="6152" max="6152" width="18.140625" style="49" customWidth="1"/>
    <col min="6153" max="6153" width="25" style="49" customWidth="1"/>
    <col min="6154" max="6400" width="9.140625" style="49"/>
    <col min="6401" max="6401" width="5.5703125" style="49" customWidth="1"/>
    <col min="6402" max="6402" width="29.5703125" style="49" customWidth="1"/>
    <col min="6403" max="6403" width="15.7109375" style="49" customWidth="1"/>
    <col min="6404" max="6404" width="14.28515625" style="49" customWidth="1"/>
    <col min="6405" max="6405" width="15.28515625" style="49" customWidth="1"/>
    <col min="6406" max="6406" width="18.28515625" style="49" customWidth="1"/>
    <col min="6407" max="6407" width="21.42578125" style="49" customWidth="1"/>
    <col min="6408" max="6408" width="18.140625" style="49" customWidth="1"/>
    <col min="6409" max="6409" width="25" style="49" customWidth="1"/>
    <col min="6410" max="6656" width="9.140625" style="49"/>
    <col min="6657" max="6657" width="5.5703125" style="49" customWidth="1"/>
    <col min="6658" max="6658" width="29.5703125" style="49" customWidth="1"/>
    <col min="6659" max="6659" width="15.7109375" style="49" customWidth="1"/>
    <col min="6660" max="6660" width="14.28515625" style="49" customWidth="1"/>
    <col min="6661" max="6661" width="15.28515625" style="49" customWidth="1"/>
    <col min="6662" max="6662" width="18.28515625" style="49" customWidth="1"/>
    <col min="6663" max="6663" width="21.42578125" style="49" customWidth="1"/>
    <col min="6664" max="6664" width="18.140625" style="49" customWidth="1"/>
    <col min="6665" max="6665" width="25" style="49" customWidth="1"/>
    <col min="6666" max="6912" width="9.140625" style="49"/>
    <col min="6913" max="6913" width="5.5703125" style="49" customWidth="1"/>
    <col min="6914" max="6914" width="29.5703125" style="49" customWidth="1"/>
    <col min="6915" max="6915" width="15.7109375" style="49" customWidth="1"/>
    <col min="6916" max="6916" width="14.28515625" style="49" customWidth="1"/>
    <col min="6917" max="6917" width="15.28515625" style="49" customWidth="1"/>
    <col min="6918" max="6918" width="18.28515625" style="49" customWidth="1"/>
    <col min="6919" max="6919" width="21.42578125" style="49" customWidth="1"/>
    <col min="6920" max="6920" width="18.140625" style="49" customWidth="1"/>
    <col min="6921" max="6921" width="25" style="49" customWidth="1"/>
    <col min="6922" max="7168" width="9.140625" style="49"/>
    <col min="7169" max="7169" width="5.5703125" style="49" customWidth="1"/>
    <col min="7170" max="7170" width="29.5703125" style="49" customWidth="1"/>
    <col min="7171" max="7171" width="15.7109375" style="49" customWidth="1"/>
    <col min="7172" max="7172" width="14.28515625" style="49" customWidth="1"/>
    <col min="7173" max="7173" width="15.28515625" style="49" customWidth="1"/>
    <col min="7174" max="7174" width="18.28515625" style="49" customWidth="1"/>
    <col min="7175" max="7175" width="21.42578125" style="49" customWidth="1"/>
    <col min="7176" max="7176" width="18.140625" style="49" customWidth="1"/>
    <col min="7177" max="7177" width="25" style="49" customWidth="1"/>
    <col min="7178" max="7424" width="9.140625" style="49"/>
    <col min="7425" max="7425" width="5.5703125" style="49" customWidth="1"/>
    <col min="7426" max="7426" width="29.5703125" style="49" customWidth="1"/>
    <col min="7427" max="7427" width="15.7109375" style="49" customWidth="1"/>
    <col min="7428" max="7428" width="14.28515625" style="49" customWidth="1"/>
    <col min="7429" max="7429" width="15.28515625" style="49" customWidth="1"/>
    <col min="7430" max="7430" width="18.28515625" style="49" customWidth="1"/>
    <col min="7431" max="7431" width="21.42578125" style="49" customWidth="1"/>
    <col min="7432" max="7432" width="18.140625" style="49" customWidth="1"/>
    <col min="7433" max="7433" width="25" style="49" customWidth="1"/>
    <col min="7434" max="7680" width="9.140625" style="49"/>
    <col min="7681" max="7681" width="5.5703125" style="49" customWidth="1"/>
    <col min="7682" max="7682" width="29.5703125" style="49" customWidth="1"/>
    <col min="7683" max="7683" width="15.7109375" style="49" customWidth="1"/>
    <col min="7684" max="7684" width="14.28515625" style="49" customWidth="1"/>
    <col min="7685" max="7685" width="15.28515625" style="49" customWidth="1"/>
    <col min="7686" max="7686" width="18.28515625" style="49" customWidth="1"/>
    <col min="7687" max="7687" width="21.42578125" style="49" customWidth="1"/>
    <col min="7688" max="7688" width="18.140625" style="49" customWidth="1"/>
    <col min="7689" max="7689" width="25" style="49" customWidth="1"/>
    <col min="7690" max="7936" width="9.140625" style="49"/>
    <col min="7937" max="7937" width="5.5703125" style="49" customWidth="1"/>
    <col min="7938" max="7938" width="29.5703125" style="49" customWidth="1"/>
    <col min="7939" max="7939" width="15.7109375" style="49" customWidth="1"/>
    <col min="7940" max="7940" width="14.28515625" style="49" customWidth="1"/>
    <col min="7941" max="7941" width="15.28515625" style="49" customWidth="1"/>
    <col min="7942" max="7942" width="18.28515625" style="49" customWidth="1"/>
    <col min="7943" max="7943" width="21.42578125" style="49" customWidth="1"/>
    <col min="7944" max="7944" width="18.140625" style="49" customWidth="1"/>
    <col min="7945" max="7945" width="25" style="49" customWidth="1"/>
    <col min="7946" max="8192" width="9.140625" style="49"/>
    <col min="8193" max="8193" width="5.5703125" style="49" customWidth="1"/>
    <col min="8194" max="8194" width="29.5703125" style="49" customWidth="1"/>
    <col min="8195" max="8195" width="15.7109375" style="49" customWidth="1"/>
    <col min="8196" max="8196" width="14.28515625" style="49" customWidth="1"/>
    <col min="8197" max="8197" width="15.28515625" style="49" customWidth="1"/>
    <col min="8198" max="8198" width="18.28515625" style="49" customWidth="1"/>
    <col min="8199" max="8199" width="21.42578125" style="49" customWidth="1"/>
    <col min="8200" max="8200" width="18.140625" style="49" customWidth="1"/>
    <col min="8201" max="8201" width="25" style="49" customWidth="1"/>
    <col min="8202" max="8448" width="9.140625" style="49"/>
    <col min="8449" max="8449" width="5.5703125" style="49" customWidth="1"/>
    <col min="8450" max="8450" width="29.5703125" style="49" customWidth="1"/>
    <col min="8451" max="8451" width="15.7109375" style="49" customWidth="1"/>
    <col min="8452" max="8452" width="14.28515625" style="49" customWidth="1"/>
    <col min="8453" max="8453" width="15.28515625" style="49" customWidth="1"/>
    <col min="8454" max="8454" width="18.28515625" style="49" customWidth="1"/>
    <col min="8455" max="8455" width="21.42578125" style="49" customWidth="1"/>
    <col min="8456" max="8456" width="18.140625" style="49" customWidth="1"/>
    <col min="8457" max="8457" width="25" style="49" customWidth="1"/>
    <col min="8458" max="8704" width="9.140625" style="49"/>
    <col min="8705" max="8705" width="5.5703125" style="49" customWidth="1"/>
    <col min="8706" max="8706" width="29.5703125" style="49" customWidth="1"/>
    <col min="8707" max="8707" width="15.7109375" style="49" customWidth="1"/>
    <col min="8708" max="8708" width="14.28515625" style="49" customWidth="1"/>
    <col min="8709" max="8709" width="15.28515625" style="49" customWidth="1"/>
    <col min="8710" max="8710" width="18.28515625" style="49" customWidth="1"/>
    <col min="8711" max="8711" width="21.42578125" style="49" customWidth="1"/>
    <col min="8712" max="8712" width="18.140625" style="49" customWidth="1"/>
    <col min="8713" max="8713" width="25" style="49" customWidth="1"/>
    <col min="8714" max="8960" width="9.140625" style="49"/>
    <col min="8961" max="8961" width="5.5703125" style="49" customWidth="1"/>
    <col min="8962" max="8962" width="29.5703125" style="49" customWidth="1"/>
    <col min="8963" max="8963" width="15.7109375" style="49" customWidth="1"/>
    <col min="8964" max="8964" width="14.28515625" style="49" customWidth="1"/>
    <col min="8965" max="8965" width="15.28515625" style="49" customWidth="1"/>
    <col min="8966" max="8966" width="18.28515625" style="49" customWidth="1"/>
    <col min="8967" max="8967" width="21.42578125" style="49" customWidth="1"/>
    <col min="8968" max="8968" width="18.140625" style="49" customWidth="1"/>
    <col min="8969" max="8969" width="25" style="49" customWidth="1"/>
    <col min="8970" max="9216" width="9.140625" style="49"/>
    <col min="9217" max="9217" width="5.5703125" style="49" customWidth="1"/>
    <col min="9218" max="9218" width="29.5703125" style="49" customWidth="1"/>
    <col min="9219" max="9219" width="15.7109375" style="49" customWidth="1"/>
    <col min="9220" max="9220" width="14.28515625" style="49" customWidth="1"/>
    <col min="9221" max="9221" width="15.28515625" style="49" customWidth="1"/>
    <col min="9222" max="9222" width="18.28515625" style="49" customWidth="1"/>
    <col min="9223" max="9223" width="21.42578125" style="49" customWidth="1"/>
    <col min="9224" max="9224" width="18.140625" style="49" customWidth="1"/>
    <col min="9225" max="9225" width="25" style="49" customWidth="1"/>
    <col min="9226" max="9472" width="9.140625" style="49"/>
    <col min="9473" max="9473" width="5.5703125" style="49" customWidth="1"/>
    <col min="9474" max="9474" width="29.5703125" style="49" customWidth="1"/>
    <col min="9475" max="9475" width="15.7109375" style="49" customWidth="1"/>
    <col min="9476" max="9476" width="14.28515625" style="49" customWidth="1"/>
    <col min="9477" max="9477" width="15.28515625" style="49" customWidth="1"/>
    <col min="9478" max="9478" width="18.28515625" style="49" customWidth="1"/>
    <col min="9479" max="9479" width="21.42578125" style="49" customWidth="1"/>
    <col min="9480" max="9480" width="18.140625" style="49" customWidth="1"/>
    <col min="9481" max="9481" width="25" style="49" customWidth="1"/>
    <col min="9482" max="9728" width="9.140625" style="49"/>
    <col min="9729" max="9729" width="5.5703125" style="49" customWidth="1"/>
    <col min="9730" max="9730" width="29.5703125" style="49" customWidth="1"/>
    <col min="9731" max="9731" width="15.7109375" style="49" customWidth="1"/>
    <col min="9732" max="9732" width="14.28515625" style="49" customWidth="1"/>
    <col min="9733" max="9733" width="15.28515625" style="49" customWidth="1"/>
    <col min="9734" max="9734" width="18.28515625" style="49" customWidth="1"/>
    <col min="9735" max="9735" width="21.42578125" style="49" customWidth="1"/>
    <col min="9736" max="9736" width="18.140625" style="49" customWidth="1"/>
    <col min="9737" max="9737" width="25" style="49" customWidth="1"/>
    <col min="9738" max="9984" width="9.140625" style="49"/>
    <col min="9985" max="9985" width="5.5703125" style="49" customWidth="1"/>
    <col min="9986" max="9986" width="29.5703125" style="49" customWidth="1"/>
    <col min="9987" max="9987" width="15.7109375" style="49" customWidth="1"/>
    <col min="9988" max="9988" width="14.28515625" style="49" customWidth="1"/>
    <col min="9989" max="9989" width="15.28515625" style="49" customWidth="1"/>
    <col min="9990" max="9990" width="18.28515625" style="49" customWidth="1"/>
    <col min="9991" max="9991" width="21.42578125" style="49" customWidth="1"/>
    <col min="9992" max="9992" width="18.140625" style="49" customWidth="1"/>
    <col min="9993" max="9993" width="25" style="49" customWidth="1"/>
    <col min="9994" max="10240" width="9.140625" style="49"/>
    <col min="10241" max="10241" width="5.5703125" style="49" customWidth="1"/>
    <col min="10242" max="10242" width="29.5703125" style="49" customWidth="1"/>
    <col min="10243" max="10243" width="15.7109375" style="49" customWidth="1"/>
    <col min="10244" max="10244" width="14.28515625" style="49" customWidth="1"/>
    <col min="10245" max="10245" width="15.28515625" style="49" customWidth="1"/>
    <col min="10246" max="10246" width="18.28515625" style="49" customWidth="1"/>
    <col min="10247" max="10247" width="21.42578125" style="49" customWidth="1"/>
    <col min="10248" max="10248" width="18.140625" style="49" customWidth="1"/>
    <col min="10249" max="10249" width="25" style="49" customWidth="1"/>
    <col min="10250" max="10496" width="9.140625" style="49"/>
    <col min="10497" max="10497" width="5.5703125" style="49" customWidth="1"/>
    <col min="10498" max="10498" width="29.5703125" style="49" customWidth="1"/>
    <col min="10499" max="10499" width="15.7109375" style="49" customWidth="1"/>
    <col min="10500" max="10500" width="14.28515625" style="49" customWidth="1"/>
    <col min="10501" max="10501" width="15.28515625" style="49" customWidth="1"/>
    <col min="10502" max="10502" width="18.28515625" style="49" customWidth="1"/>
    <col min="10503" max="10503" width="21.42578125" style="49" customWidth="1"/>
    <col min="10504" max="10504" width="18.140625" style="49" customWidth="1"/>
    <col min="10505" max="10505" width="25" style="49" customWidth="1"/>
    <col min="10506" max="10752" width="9.140625" style="49"/>
    <col min="10753" max="10753" width="5.5703125" style="49" customWidth="1"/>
    <col min="10754" max="10754" width="29.5703125" style="49" customWidth="1"/>
    <col min="10755" max="10755" width="15.7109375" style="49" customWidth="1"/>
    <col min="10756" max="10756" width="14.28515625" style="49" customWidth="1"/>
    <col min="10757" max="10757" width="15.28515625" style="49" customWidth="1"/>
    <col min="10758" max="10758" width="18.28515625" style="49" customWidth="1"/>
    <col min="10759" max="10759" width="21.42578125" style="49" customWidth="1"/>
    <col min="10760" max="10760" width="18.140625" style="49" customWidth="1"/>
    <col min="10761" max="10761" width="25" style="49" customWidth="1"/>
    <col min="10762" max="11008" width="9.140625" style="49"/>
    <col min="11009" max="11009" width="5.5703125" style="49" customWidth="1"/>
    <col min="11010" max="11010" width="29.5703125" style="49" customWidth="1"/>
    <col min="11011" max="11011" width="15.7109375" style="49" customWidth="1"/>
    <col min="11012" max="11012" width="14.28515625" style="49" customWidth="1"/>
    <col min="11013" max="11013" width="15.28515625" style="49" customWidth="1"/>
    <col min="11014" max="11014" width="18.28515625" style="49" customWidth="1"/>
    <col min="11015" max="11015" width="21.42578125" style="49" customWidth="1"/>
    <col min="11016" max="11016" width="18.140625" style="49" customWidth="1"/>
    <col min="11017" max="11017" width="25" style="49" customWidth="1"/>
    <col min="11018" max="11264" width="9.140625" style="49"/>
    <col min="11265" max="11265" width="5.5703125" style="49" customWidth="1"/>
    <col min="11266" max="11266" width="29.5703125" style="49" customWidth="1"/>
    <col min="11267" max="11267" width="15.7109375" style="49" customWidth="1"/>
    <col min="11268" max="11268" width="14.28515625" style="49" customWidth="1"/>
    <col min="11269" max="11269" width="15.28515625" style="49" customWidth="1"/>
    <col min="11270" max="11270" width="18.28515625" style="49" customWidth="1"/>
    <col min="11271" max="11271" width="21.42578125" style="49" customWidth="1"/>
    <col min="11272" max="11272" width="18.140625" style="49" customWidth="1"/>
    <col min="11273" max="11273" width="25" style="49" customWidth="1"/>
    <col min="11274" max="11520" width="9.140625" style="49"/>
    <col min="11521" max="11521" width="5.5703125" style="49" customWidth="1"/>
    <col min="11522" max="11522" width="29.5703125" style="49" customWidth="1"/>
    <col min="11523" max="11523" width="15.7109375" style="49" customWidth="1"/>
    <col min="11524" max="11524" width="14.28515625" style="49" customWidth="1"/>
    <col min="11525" max="11525" width="15.28515625" style="49" customWidth="1"/>
    <col min="11526" max="11526" width="18.28515625" style="49" customWidth="1"/>
    <col min="11527" max="11527" width="21.42578125" style="49" customWidth="1"/>
    <col min="11528" max="11528" width="18.140625" style="49" customWidth="1"/>
    <col min="11529" max="11529" width="25" style="49" customWidth="1"/>
    <col min="11530" max="11776" width="9.140625" style="49"/>
    <col min="11777" max="11777" width="5.5703125" style="49" customWidth="1"/>
    <col min="11778" max="11778" width="29.5703125" style="49" customWidth="1"/>
    <col min="11779" max="11779" width="15.7109375" style="49" customWidth="1"/>
    <col min="11780" max="11780" width="14.28515625" style="49" customWidth="1"/>
    <col min="11781" max="11781" width="15.28515625" style="49" customWidth="1"/>
    <col min="11782" max="11782" width="18.28515625" style="49" customWidth="1"/>
    <col min="11783" max="11783" width="21.42578125" style="49" customWidth="1"/>
    <col min="11784" max="11784" width="18.140625" style="49" customWidth="1"/>
    <col min="11785" max="11785" width="25" style="49" customWidth="1"/>
    <col min="11786" max="12032" width="9.140625" style="49"/>
    <col min="12033" max="12033" width="5.5703125" style="49" customWidth="1"/>
    <col min="12034" max="12034" width="29.5703125" style="49" customWidth="1"/>
    <col min="12035" max="12035" width="15.7109375" style="49" customWidth="1"/>
    <col min="12036" max="12036" width="14.28515625" style="49" customWidth="1"/>
    <col min="12037" max="12037" width="15.28515625" style="49" customWidth="1"/>
    <col min="12038" max="12038" width="18.28515625" style="49" customWidth="1"/>
    <col min="12039" max="12039" width="21.42578125" style="49" customWidth="1"/>
    <col min="12040" max="12040" width="18.140625" style="49" customWidth="1"/>
    <col min="12041" max="12041" width="25" style="49" customWidth="1"/>
    <col min="12042" max="12288" width="9.140625" style="49"/>
    <col min="12289" max="12289" width="5.5703125" style="49" customWidth="1"/>
    <col min="12290" max="12290" width="29.5703125" style="49" customWidth="1"/>
    <col min="12291" max="12291" width="15.7109375" style="49" customWidth="1"/>
    <col min="12292" max="12292" width="14.28515625" style="49" customWidth="1"/>
    <col min="12293" max="12293" width="15.28515625" style="49" customWidth="1"/>
    <col min="12294" max="12294" width="18.28515625" style="49" customWidth="1"/>
    <col min="12295" max="12295" width="21.42578125" style="49" customWidth="1"/>
    <col min="12296" max="12296" width="18.140625" style="49" customWidth="1"/>
    <col min="12297" max="12297" width="25" style="49" customWidth="1"/>
    <col min="12298" max="12544" width="9.140625" style="49"/>
    <col min="12545" max="12545" width="5.5703125" style="49" customWidth="1"/>
    <col min="12546" max="12546" width="29.5703125" style="49" customWidth="1"/>
    <col min="12547" max="12547" width="15.7109375" style="49" customWidth="1"/>
    <col min="12548" max="12548" width="14.28515625" style="49" customWidth="1"/>
    <col min="12549" max="12549" width="15.28515625" style="49" customWidth="1"/>
    <col min="12550" max="12550" width="18.28515625" style="49" customWidth="1"/>
    <col min="12551" max="12551" width="21.42578125" style="49" customWidth="1"/>
    <col min="12552" max="12552" width="18.140625" style="49" customWidth="1"/>
    <col min="12553" max="12553" width="25" style="49" customWidth="1"/>
    <col min="12554" max="12800" width="9.140625" style="49"/>
    <col min="12801" max="12801" width="5.5703125" style="49" customWidth="1"/>
    <col min="12802" max="12802" width="29.5703125" style="49" customWidth="1"/>
    <col min="12803" max="12803" width="15.7109375" style="49" customWidth="1"/>
    <col min="12804" max="12804" width="14.28515625" style="49" customWidth="1"/>
    <col min="12805" max="12805" width="15.28515625" style="49" customWidth="1"/>
    <col min="12806" max="12806" width="18.28515625" style="49" customWidth="1"/>
    <col min="12807" max="12807" width="21.42578125" style="49" customWidth="1"/>
    <col min="12808" max="12808" width="18.140625" style="49" customWidth="1"/>
    <col min="12809" max="12809" width="25" style="49" customWidth="1"/>
    <col min="12810" max="13056" width="9.140625" style="49"/>
    <col min="13057" max="13057" width="5.5703125" style="49" customWidth="1"/>
    <col min="13058" max="13058" width="29.5703125" style="49" customWidth="1"/>
    <col min="13059" max="13059" width="15.7109375" style="49" customWidth="1"/>
    <col min="13060" max="13060" width="14.28515625" style="49" customWidth="1"/>
    <col min="13061" max="13061" width="15.28515625" style="49" customWidth="1"/>
    <col min="13062" max="13062" width="18.28515625" style="49" customWidth="1"/>
    <col min="13063" max="13063" width="21.42578125" style="49" customWidth="1"/>
    <col min="13064" max="13064" width="18.140625" style="49" customWidth="1"/>
    <col min="13065" max="13065" width="25" style="49" customWidth="1"/>
    <col min="13066" max="13312" width="9.140625" style="49"/>
    <col min="13313" max="13313" width="5.5703125" style="49" customWidth="1"/>
    <col min="13314" max="13314" width="29.5703125" style="49" customWidth="1"/>
    <col min="13315" max="13315" width="15.7109375" style="49" customWidth="1"/>
    <col min="13316" max="13316" width="14.28515625" style="49" customWidth="1"/>
    <col min="13317" max="13317" width="15.28515625" style="49" customWidth="1"/>
    <col min="13318" max="13318" width="18.28515625" style="49" customWidth="1"/>
    <col min="13319" max="13319" width="21.42578125" style="49" customWidth="1"/>
    <col min="13320" max="13320" width="18.140625" style="49" customWidth="1"/>
    <col min="13321" max="13321" width="25" style="49" customWidth="1"/>
    <col min="13322" max="13568" width="9.140625" style="49"/>
    <col min="13569" max="13569" width="5.5703125" style="49" customWidth="1"/>
    <col min="13570" max="13570" width="29.5703125" style="49" customWidth="1"/>
    <col min="13571" max="13571" width="15.7109375" style="49" customWidth="1"/>
    <col min="13572" max="13572" width="14.28515625" style="49" customWidth="1"/>
    <col min="13573" max="13573" width="15.28515625" style="49" customWidth="1"/>
    <col min="13574" max="13574" width="18.28515625" style="49" customWidth="1"/>
    <col min="13575" max="13575" width="21.42578125" style="49" customWidth="1"/>
    <col min="13576" max="13576" width="18.140625" style="49" customWidth="1"/>
    <col min="13577" max="13577" width="25" style="49" customWidth="1"/>
    <col min="13578" max="13824" width="9.140625" style="49"/>
    <col min="13825" max="13825" width="5.5703125" style="49" customWidth="1"/>
    <col min="13826" max="13826" width="29.5703125" style="49" customWidth="1"/>
    <col min="13827" max="13827" width="15.7109375" style="49" customWidth="1"/>
    <col min="13828" max="13828" width="14.28515625" style="49" customWidth="1"/>
    <col min="13829" max="13829" width="15.28515625" style="49" customWidth="1"/>
    <col min="13830" max="13830" width="18.28515625" style="49" customWidth="1"/>
    <col min="13831" max="13831" width="21.42578125" style="49" customWidth="1"/>
    <col min="13832" max="13832" width="18.140625" style="49" customWidth="1"/>
    <col min="13833" max="13833" width="25" style="49" customWidth="1"/>
    <col min="13834" max="14080" width="9.140625" style="49"/>
    <col min="14081" max="14081" width="5.5703125" style="49" customWidth="1"/>
    <col min="14082" max="14082" width="29.5703125" style="49" customWidth="1"/>
    <col min="14083" max="14083" width="15.7109375" style="49" customWidth="1"/>
    <col min="14084" max="14084" width="14.28515625" style="49" customWidth="1"/>
    <col min="14085" max="14085" width="15.28515625" style="49" customWidth="1"/>
    <col min="14086" max="14086" width="18.28515625" style="49" customWidth="1"/>
    <col min="14087" max="14087" width="21.42578125" style="49" customWidth="1"/>
    <col min="14088" max="14088" width="18.140625" style="49" customWidth="1"/>
    <col min="14089" max="14089" width="25" style="49" customWidth="1"/>
    <col min="14090" max="14336" width="9.140625" style="49"/>
    <col min="14337" max="14337" width="5.5703125" style="49" customWidth="1"/>
    <col min="14338" max="14338" width="29.5703125" style="49" customWidth="1"/>
    <col min="14339" max="14339" width="15.7109375" style="49" customWidth="1"/>
    <col min="14340" max="14340" width="14.28515625" style="49" customWidth="1"/>
    <col min="14341" max="14341" width="15.28515625" style="49" customWidth="1"/>
    <col min="14342" max="14342" width="18.28515625" style="49" customWidth="1"/>
    <col min="14343" max="14343" width="21.42578125" style="49" customWidth="1"/>
    <col min="14344" max="14344" width="18.140625" style="49" customWidth="1"/>
    <col min="14345" max="14345" width="25" style="49" customWidth="1"/>
    <col min="14346" max="14592" width="9.140625" style="49"/>
    <col min="14593" max="14593" width="5.5703125" style="49" customWidth="1"/>
    <col min="14594" max="14594" width="29.5703125" style="49" customWidth="1"/>
    <col min="14595" max="14595" width="15.7109375" style="49" customWidth="1"/>
    <col min="14596" max="14596" width="14.28515625" style="49" customWidth="1"/>
    <col min="14597" max="14597" width="15.28515625" style="49" customWidth="1"/>
    <col min="14598" max="14598" width="18.28515625" style="49" customWidth="1"/>
    <col min="14599" max="14599" width="21.42578125" style="49" customWidth="1"/>
    <col min="14600" max="14600" width="18.140625" style="49" customWidth="1"/>
    <col min="14601" max="14601" width="25" style="49" customWidth="1"/>
    <col min="14602" max="14848" width="9.140625" style="49"/>
    <col min="14849" max="14849" width="5.5703125" style="49" customWidth="1"/>
    <col min="14850" max="14850" width="29.5703125" style="49" customWidth="1"/>
    <col min="14851" max="14851" width="15.7109375" style="49" customWidth="1"/>
    <col min="14852" max="14852" width="14.28515625" style="49" customWidth="1"/>
    <col min="14853" max="14853" width="15.28515625" style="49" customWidth="1"/>
    <col min="14854" max="14854" width="18.28515625" style="49" customWidth="1"/>
    <col min="14855" max="14855" width="21.42578125" style="49" customWidth="1"/>
    <col min="14856" max="14856" width="18.140625" style="49" customWidth="1"/>
    <col min="14857" max="14857" width="25" style="49" customWidth="1"/>
    <col min="14858" max="15104" width="9.140625" style="49"/>
    <col min="15105" max="15105" width="5.5703125" style="49" customWidth="1"/>
    <col min="15106" max="15106" width="29.5703125" style="49" customWidth="1"/>
    <col min="15107" max="15107" width="15.7109375" style="49" customWidth="1"/>
    <col min="15108" max="15108" width="14.28515625" style="49" customWidth="1"/>
    <col min="15109" max="15109" width="15.28515625" style="49" customWidth="1"/>
    <col min="15110" max="15110" width="18.28515625" style="49" customWidth="1"/>
    <col min="15111" max="15111" width="21.42578125" style="49" customWidth="1"/>
    <col min="15112" max="15112" width="18.140625" style="49" customWidth="1"/>
    <col min="15113" max="15113" width="25" style="49" customWidth="1"/>
    <col min="15114" max="15360" width="9.140625" style="49"/>
    <col min="15361" max="15361" width="5.5703125" style="49" customWidth="1"/>
    <col min="15362" max="15362" width="29.5703125" style="49" customWidth="1"/>
    <col min="15363" max="15363" width="15.7109375" style="49" customWidth="1"/>
    <col min="15364" max="15364" width="14.28515625" style="49" customWidth="1"/>
    <col min="15365" max="15365" width="15.28515625" style="49" customWidth="1"/>
    <col min="15366" max="15366" width="18.28515625" style="49" customWidth="1"/>
    <col min="15367" max="15367" width="21.42578125" style="49" customWidth="1"/>
    <col min="15368" max="15368" width="18.140625" style="49" customWidth="1"/>
    <col min="15369" max="15369" width="25" style="49" customWidth="1"/>
    <col min="15370" max="15616" width="9.140625" style="49"/>
    <col min="15617" max="15617" width="5.5703125" style="49" customWidth="1"/>
    <col min="15618" max="15618" width="29.5703125" style="49" customWidth="1"/>
    <col min="15619" max="15619" width="15.7109375" style="49" customWidth="1"/>
    <col min="15620" max="15620" width="14.28515625" style="49" customWidth="1"/>
    <col min="15621" max="15621" width="15.28515625" style="49" customWidth="1"/>
    <col min="15622" max="15622" width="18.28515625" style="49" customWidth="1"/>
    <col min="15623" max="15623" width="21.42578125" style="49" customWidth="1"/>
    <col min="15624" max="15624" width="18.140625" style="49" customWidth="1"/>
    <col min="15625" max="15625" width="25" style="49" customWidth="1"/>
    <col min="15626" max="15872" width="9.140625" style="49"/>
    <col min="15873" max="15873" width="5.5703125" style="49" customWidth="1"/>
    <col min="15874" max="15874" width="29.5703125" style="49" customWidth="1"/>
    <col min="15875" max="15875" width="15.7109375" style="49" customWidth="1"/>
    <col min="15876" max="15876" width="14.28515625" style="49" customWidth="1"/>
    <col min="15877" max="15877" width="15.28515625" style="49" customWidth="1"/>
    <col min="15878" max="15878" width="18.28515625" style="49" customWidth="1"/>
    <col min="15879" max="15879" width="21.42578125" style="49" customWidth="1"/>
    <col min="15880" max="15880" width="18.140625" style="49" customWidth="1"/>
    <col min="15881" max="15881" width="25" style="49" customWidth="1"/>
    <col min="15882" max="16128" width="9.140625" style="49"/>
    <col min="16129" max="16129" width="5.5703125" style="49" customWidth="1"/>
    <col min="16130" max="16130" width="29.5703125" style="49" customWidth="1"/>
    <col min="16131" max="16131" width="15.7109375" style="49" customWidth="1"/>
    <col min="16132" max="16132" width="14.28515625" style="49" customWidth="1"/>
    <col min="16133" max="16133" width="15.28515625" style="49" customWidth="1"/>
    <col min="16134" max="16134" width="18.28515625" style="49" customWidth="1"/>
    <col min="16135" max="16135" width="21.42578125" style="49" customWidth="1"/>
    <col min="16136" max="16136" width="18.140625" style="49" customWidth="1"/>
    <col min="16137" max="16137" width="25" style="49" customWidth="1"/>
    <col min="16138" max="16384" width="9.140625" style="49"/>
  </cols>
  <sheetData>
    <row r="1" spans="1:17" x14ac:dyDescent="0.25">
      <c r="I1" s="40" t="s">
        <v>396</v>
      </c>
    </row>
    <row r="2" spans="1:17" ht="15" customHeight="1" x14ac:dyDescent="0.25">
      <c r="A2" s="39"/>
      <c r="B2" s="39"/>
      <c r="C2" s="39"/>
      <c r="D2" s="39"/>
      <c r="E2" s="39"/>
      <c r="F2" s="39"/>
      <c r="G2" s="39"/>
      <c r="I2" s="39" t="s">
        <v>590</v>
      </c>
    </row>
    <row r="3" spans="1:17" ht="22.5" customHeight="1" x14ac:dyDescent="0.25">
      <c r="A3" s="330" t="s">
        <v>415</v>
      </c>
      <c r="B3" s="330"/>
      <c r="C3" s="330"/>
      <c r="D3" s="330"/>
      <c r="E3" s="330"/>
      <c r="F3" s="330"/>
      <c r="G3" s="330"/>
      <c r="H3" s="330"/>
      <c r="I3" s="330"/>
      <c r="J3" s="40"/>
      <c r="K3" s="40"/>
      <c r="L3" s="40"/>
      <c r="M3" s="40"/>
      <c r="N3" s="40"/>
      <c r="O3" s="40"/>
      <c r="P3" s="40"/>
      <c r="Q3" s="40"/>
    </row>
    <row r="4" spans="1:17" ht="32.85" customHeight="1" x14ac:dyDescent="0.25">
      <c r="A4" s="331"/>
      <c r="B4" s="331"/>
      <c r="C4" s="331"/>
      <c r="D4" s="331"/>
      <c r="E4" s="331"/>
      <c r="F4" s="331"/>
      <c r="G4" s="331"/>
      <c r="H4" s="331"/>
      <c r="I4" s="331"/>
    </row>
    <row r="5" spans="1:17" ht="16.5" x14ac:dyDescent="0.25">
      <c r="A5" s="331" t="s">
        <v>381</v>
      </c>
      <c r="B5" s="331"/>
      <c r="C5" s="331"/>
      <c r="D5" s="331"/>
      <c r="E5" s="331"/>
      <c r="F5" s="331"/>
      <c r="G5" s="331"/>
      <c r="H5" s="331"/>
      <c r="I5" s="331"/>
    </row>
    <row r="6" spans="1:17" x14ac:dyDescent="0.25">
      <c r="A6" s="327" t="s">
        <v>416</v>
      </c>
      <c r="B6" s="327"/>
      <c r="C6" s="327"/>
      <c r="D6" s="327"/>
      <c r="E6" s="61"/>
      <c r="F6" s="61"/>
      <c r="G6" s="61"/>
      <c r="H6" s="61"/>
      <c r="I6" s="61"/>
    </row>
    <row r="7" spans="1:17" ht="18.95" customHeight="1" x14ac:dyDescent="0.25">
      <c r="A7" s="333" t="s">
        <v>303</v>
      </c>
      <c r="B7" s="333" t="s">
        <v>417</v>
      </c>
      <c r="C7" s="333" t="s">
        <v>418</v>
      </c>
      <c r="D7" s="333" t="s">
        <v>419</v>
      </c>
      <c r="E7" s="333" t="s">
        <v>420</v>
      </c>
      <c r="F7" s="333" t="s">
        <v>411</v>
      </c>
      <c r="G7" s="333" t="s">
        <v>387</v>
      </c>
      <c r="H7" s="333" t="s">
        <v>388</v>
      </c>
      <c r="I7" s="333"/>
    </row>
    <row r="8" spans="1:17" ht="80.25" customHeight="1" x14ac:dyDescent="0.25">
      <c r="A8" s="333"/>
      <c r="B8" s="333"/>
      <c r="C8" s="333"/>
      <c r="D8" s="333"/>
      <c r="E8" s="333"/>
      <c r="F8" s="333"/>
      <c r="G8" s="333"/>
      <c r="H8" s="41" t="s">
        <v>389</v>
      </c>
      <c r="I8" s="41" t="s">
        <v>421</v>
      </c>
    </row>
    <row r="9" spans="1:17" x14ac:dyDescent="0.25">
      <c r="A9" s="42"/>
      <c r="B9" s="43"/>
      <c r="C9" s="43"/>
      <c r="D9" s="56"/>
      <c r="E9" s="44"/>
      <c r="F9" s="44"/>
      <c r="G9" s="44"/>
      <c r="H9" s="44"/>
      <c r="I9" s="44"/>
    </row>
    <row r="10" spans="1:17" x14ac:dyDescent="0.25">
      <c r="A10" s="42"/>
      <c r="B10" s="43"/>
      <c r="C10" s="43"/>
      <c r="D10" s="44"/>
      <c r="E10" s="44"/>
      <c r="F10" s="44"/>
      <c r="G10" s="44"/>
      <c r="H10" s="44"/>
      <c r="I10" s="44"/>
    </row>
    <row r="11" spans="1:17" x14ac:dyDescent="0.25">
      <c r="A11" s="42"/>
      <c r="B11" s="43"/>
      <c r="C11" s="43"/>
      <c r="D11" s="56"/>
      <c r="E11" s="44"/>
      <c r="F11" s="44"/>
      <c r="G11" s="44"/>
      <c r="H11" s="44"/>
      <c r="I11" s="44"/>
    </row>
    <row r="12" spans="1:17" x14ac:dyDescent="0.25">
      <c r="A12" s="42"/>
      <c r="B12" s="43"/>
      <c r="C12" s="43"/>
      <c r="D12" s="44"/>
      <c r="E12" s="44"/>
      <c r="F12" s="44"/>
      <c r="G12" s="44"/>
      <c r="H12" s="44"/>
      <c r="I12" s="44"/>
    </row>
    <row r="13" spans="1:17" x14ac:dyDescent="0.25">
      <c r="A13" s="42"/>
      <c r="B13" s="44"/>
      <c r="C13" s="44"/>
      <c r="D13" s="44"/>
      <c r="E13" s="44"/>
      <c r="F13" s="44"/>
      <c r="G13" s="44"/>
      <c r="H13" s="44"/>
      <c r="I13" s="44"/>
    </row>
    <row r="14" spans="1:17" x14ac:dyDescent="0.25">
      <c r="A14" s="42"/>
      <c r="B14" s="44"/>
      <c r="C14" s="44"/>
      <c r="D14" s="44"/>
      <c r="E14" s="44"/>
      <c r="F14" s="44"/>
      <c r="G14" s="44"/>
      <c r="H14" s="44"/>
      <c r="I14" s="44"/>
    </row>
    <row r="15" spans="1:17" x14ac:dyDescent="0.25">
      <c r="A15" s="42"/>
      <c r="B15" s="43"/>
      <c r="C15" s="43"/>
      <c r="D15" s="44"/>
      <c r="E15" s="44"/>
      <c r="F15" s="44"/>
      <c r="G15" s="44"/>
      <c r="H15" s="44"/>
      <c r="I15" s="44"/>
    </row>
    <row r="16" spans="1:17" x14ac:dyDescent="0.25">
      <c r="A16" s="42"/>
      <c r="B16" s="43"/>
      <c r="C16" s="43"/>
      <c r="D16" s="44"/>
      <c r="E16" s="44"/>
      <c r="F16" s="44"/>
      <c r="G16" s="44"/>
      <c r="H16" s="44"/>
      <c r="I16" s="44"/>
    </row>
    <row r="17" spans="1:9" x14ac:dyDescent="0.25">
      <c r="A17" s="42"/>
      <c r="B17" s="44"/>
      <c r="C17" s="44"/>
      <c r="D17" s="44"/>
      <c r="E17" s="44"/>
      <c r="F17" s="44"/>
      <c r="G17" s="44"/>
      <c r="H17" s="44"/>
      <c r="I17" s="44"/>
    </row>
    <row r="18" spans="1:9" x14ac:dyDescent="0.25">
      <c r="A18" s="42"/>
      <c r="B18" s="44"/>
      <c r="C18" s="44"/>
      <c r="D18" s="44"/>
      <c r="E18" s="44"/>
      <c r="F18" s="44"/>
      <c r="G18" s="44"/>
      <c r="H18" s="44"/>
      <c r="I18" s="44"/>
    </row>
    <row r="19" spans="1:9" x14ac:dyDescent="0.25">
      <c r="A19" s="42"/>
      <c r="B19" s="44"/>
      <c r="C19" s="44"/>
      <c r="D19" s="44"/>
      <c r="E19" s="44"/>
      <c r="F19" s="44"/>
      <c r="G19" s="44"/>
      <c r="H19" s="44"/>
      <c r="I19" s="44"/>
    </row>
    <row r="20" spans="1:9" x14ac:dyDescent="0.25">
      <c r="A20" s="42"/>
      <c r="B20" s="44"/>
      <c r="C20" s="44"/>
      <c r="D20" s="44"/>
      <c r="E20" s="44"/>
      <c r="F20" s="44"/>
      <c r="G20" s="44"/>
      <c r="H20" s="44"/>
      <c r="I20" s="44"/>
    </row>
    <row r="21" spans="1:9" x14ac:dyDescent="0.25">
      <c r="A21" s="42"/>
      <c r="B21" s="44"/>
      <c r="C21" s="44"/>
      <c r="D21" s="44"/>
      <c r="E21" s="44"/>
      <c r="F21" s="44"/>
      <c r="G21" s="44"/>
      <c r="H21" s="44"/>
      <c r="I21" s="44"/>
    </row>
    <row r="22" spans="1:9" x14ac:dyDescent="0.25">
      <c r="A22" s="42"/>
      <c r="B22" s="44"/>
      <c r="C22" s="44"/>
      <c r="D22" s="44"/>
      <c r="E22" s="44"/>
      <c r="F22" s="44"/>
      <c r="G22" s="44"/>
      <c r="H22" s="44"/>
      <c r="I22" s="44"/>
    </row>
    <row r="23" spans="1:9" x14ac:dyDescent="0.25">
      <c r="A23" s="42"/>
      <c r="B23" s="43"/>
      <c r="C23" s="43"/>
      <c r="D23" s="44"/>
      <c r="E23" s="44"/>
      <c r="F23" s="44"/>
      <c r="G23" s="44"/>
      <c r="H23" s="44"/>
      <c r="I23" s="44"/>
    </row>
    <row r="24" spans="1:9" x14ac:dyDescent="0.25">
      <c r="A24" s="57"/>
      <c r="B24" s="43"/>
      <c r="C24" s="43"/>
      <c r="D24" s="44"/>
      <c r="E24" s="44"/>
      <c r="F24" s="44"/>
      <c r="G24" s="44"/>
      <c r="H24" s="44"/>
      <c r="I24" s="44"/>
    </row>
    <row r="25" spans="1:9" x14ac:dyDescent="0.25">
      <c r="A25" s="57"/>
      <c r="B25" s="43"/>
      <c r="C25" s="43"/>
      <c r="D25" s="44"/>
      <c r="E25" s="44"/>
      <c r="F25" s="44"/>
      <c r="G25" s="44"/>
      <c r="H25" s="44"/>
      <c r="I25" s="44"/>
    </row>
    <row r="26" spans="1:9" x14ac:dyDescent="0.25">
      <c r="A26" s="42"/>
      <c r="B26" s="44"/>
      <c r="C26" s="44"/>
      <c r="D26" s="44"/>
      <c r="E26" s="44"/>
      <c r="F26" s="44"/>
      <c r="G26" s="44"/>
      <c r="H26" s="44"/>
      <c r="I26" s="44"/>
    </row>
    <row r="27" spans="1:9" x14ac:dyDescent="0.25">
      <c r="A27" s="42"/>
      <c r="B27" s="44"/>
      <c r="C27" s="44"/>
      <c r="D27" s="44"/>
      <c r="E27" s="44"/>
      <c r="F27" s="44"/>
      <c r="G27" s="44"/>
      <c r="H27" s="44"/>
      <c r="I27" s="44"/>
    </row>
    <row r="28" spans="1:9" x14ac:dyDescent="0.25">
      <c r="A28" s="58"/>
      <c r="B28" s="59"/>
      <c r="C28" s="59"/>
      <c r="D28" s="59"/>
      <c r="E28" s="44"/>
      <c r="F28" s="44"/>
      <c r="G28" s="44"/>
      <c r="H28" s="44"/>
      <c r="I28" s="44"/>
    </row>
    <row r="29" spans="1:9" x14ac:dyDescent="0.25">
      <c r="A29" s="42"/>
      <c r="B29" s="44"/>
      <c r="C29" s="44"/>
      <c r="D29" s="44"/>
      <c r="E29" s="44"/>
      <c r="F29" s="44"/>
      <c r="G29" s="44"/>
      <c r="H29" s="44"/>
      <c r="I29" s="44"/>
    </row>
    <row r="30" spans="1:9" x14ac:dyDescent="0.25">
      <c r="A30" s="42"/>
      <c r="B30" s="44"/>
      <c r="C30" s="44"/>
      <c r="D30" s="44"/>
      <c r="E30" s="44"/>
      <c r="F30" s="44"/>
      <c r="G30" s="44"/>
      <c r="H30" s="44"/>
      <c r="I30" s="44"/>
    </row>
    <row r="31" spans="1:9" x14ac:dyDescent="0.25">
      <c r="A31" s="42"/>
      <c r="B31" s="44"/>
      <c r="C31" s="44"/>
      <c r="D31" s="44"/>
      <c r="E31" s="44"/>
      <c r="F31" s="44"/>
      <c r="G31" s="44"/>
      <c r="H31" s="44"/>
      <c r="I31" s="44"/>
    </row>
    <row r="32" spans="1:9" x14ac:dyDescent="0.25">
      <c r="A32" s="60"/>
      <c r="B32" s="43" t="s">
        <v>414</v>
      </c>
      <c r="C32" s="43"/>
      <c r="D32" s="43"/>
      <c r="E32" s="43"/>
      <c r="F32" s="43"/>
      <c r="G32" s="43"/>
      <c r="H32" s="43"/>
      <c r="I32" s="43"/>
    </row>
    <row r="34" spans="1:9" ht="18.75" x14ac:dyDescent="0.3">
      <c r="A34" s="334" t="s">
        <v>392</v>
      </c>
      <c r="B34" s="334"/>
      <c r="C34" s="46"/>
      <c r="D34" s="47"/>
      <c r="E34" s="47"/>
      <c r="G34" s="47"/>
      <c r="H34" s="47"/>
      <c r="I34" s="47"/>
    </row>
    <row r="35" spans="1:9" x14ac:dyDescent="0.25">
      <c r="D35" s="335" t="s">
        <v>5</v>
      </c>
      <c r="E35" s="335"/>
      <c r="G35" s="332" t="s">
        <v>393</v>
      </c>
      <c r="H35" s="332"/>
      <c r="I35" s="332"/>
    </row>
    <row r="37" spans="1:9" ht="18.75" x14ac:dyDescent="0.3">
      <c r="A37" s="334" t="s">
        <v>394</v>
      </c>
      <c r="B37" s="334"/>
      <c r="C37" s="46"/>
      <c r="D37" s="47"/>
      <c r="E37" s="47"/>
      <c r="G37" s="47"/>
      <c r="H37" s="47"/>
      <c r="I37" s="47"/>
    </row>
    <row r="38" spans="1:9" x14ac:dyDescent="0.25">
      <c r="D38" s="335" t="s">
        <v>5</v>
      </c>
      <c r="E38" s="335"/>
      <c r="G38" s="332" t="s">
        <v>393</v>
      </c>
      <c r="H38" s="332"/>
      <c r="I38" s="332"/>
    </row>
    <row r="40" spans="1:9" x14ac:dyDescent="0.25">
      <c r="B40" s="38" t="s">
        <v>395</v>
      </c>
    </row>
    <row r="50" ht="66.75" customHeight="1" x14ac:dyDescent="0.25"/>
  </sheetData>
  <sheetProtection selectLockedCells="1" selectUnlockedCells="1"/>
  <mergeCells count="18">
    <mergeCell ref="D38:E38"/>
    <mergeCell ref="G38:I38"/>
    <mergeCell ref="G7:G8"/>
    <mergeCell ref="H7:I7"/>
    <mergeCell ref="A34:B34"/>
    <mergeCell ref="D35:E35"/>
    <mergeCell ref="G35:I35"/>
    <mergeCell ref="A37:B37"/>
    <mergeCell ref="A3:I3"/>
    <mergeCell ref="A4:I4"/>
    <mergeCell ref="A5:I5"/>
    <mergeCell ref="A6:D6"/>
    <mergeCell ref="A7:A8"/>
    <mergeCell ref="B7:B8"/>
    <mergeCell ref="C7:C8"/>
    <mergeCell ref="D7:D8"/>
    <mergeCell ref="E7:E8"/>
    <mergeCell ref="F7:F8"/>
  </mergeCells>
  <pageMargins left="0.78740157480314965" right="0.78740157480314965" top="0.62992125984251968" bottom="0.62992125984251968" header="0.51181102362204722" footer="0.39370078740157483"/>
  <pageSetup paperSize="9" scale="72" orientation="landscape" useFirstPageNumber="1" horizontalDpi="300" verticalDpi="300" r:id="rId1"/>
  <headerFooter alignWithMargins="0">
    <oddFooter>&amp;C&amp;"Arial,Обычный"Страница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G34"/>
  <sheetViews>
    <sheetView tabSelected="1" view="pageBreakPreview" topLeftCell="A13" zoomScaleNormal="100" zoomScaleSheetLayoutView="100" workbookViewId="0">
      <pane ySplit="1" activePane="bottomLeft"/>
      <selection activeCell="A23" sqref="A23"/>
      <selection pane="bottomLeft" activeCell="V8" sqref="V8"/>
    </sheetView>
  </sheetViews>
  <sheetFormatPr defaultColWidth="9" defaultRowHeight="15" x14ac:dyDescent="0.25"/>
  <cols>
    <col min="1" max="1" width="32.140625" style="74" customWidth="1"/>
    <col min="2" max="2" width="16.140625" style="74" customWidth="1"/>
    <col min="3" max="3" width="16.7109375" style="74" customWidth="1"/>
    <col min="4" max="4" width="19.140625" style="75" customWidth="1"/>
    <col min="5" max="5" width="17.85546875" style="74" customWidth="1"/>
    <col min="6" max="6" width="31.28515625" style="74" customWidth="1"/>
    <col min="7" max="7" width="9.140625" style="74" bestFit="1" customWidth="1"/>
    <col min="8" max="256" width="9" style="74"/>
    <col min="257" max="257" width="32.140625" style="74" customWidth="1"/>
    <col min="258" max="258" width="16.140625" style="74" customWidth="1"/>
    <col min="259" max="259" width="16.7109375" style="74" customWidth="1"/>
    <col min="260" max="260" width="19.140625" style="74" customWidth="1"/>
    <col min="261" max="261" width="17.85546875" style="74" customWidth="1"/>
    <col min="262" max="262" width="31.28515625" style="74" customWidth="1"/>
    <col min="263" max="263" width="9.140625" style="74" bestFit="1" customWidth="1"/>
    <col min="264" max="512" width="9" style="74"/>
    <col min="513" max="513" width="32.140625" style="74" customWidth="1"/>
    <col min="514" max="514" width="16.140625" style="74" customWidth="1"/>
    <col min="515" max="515" width="16.7109375" style="74" customWidth="1"/>
    <col min="516" max="516" width="19.140625" style="74" customWidth="1"/>
    <col min="517" max="517" width="17.85546875" style="74" customWidth="1"/>
    <col min="518" max="518" width="31.28515625" style="74" customWidth="1"/>
    <col min="519" max="519" width="9.140625" style="74" bestFit="1" customWidth="1"/>
    <col min="520" max="768" width="9" style="74"/>
    <col min="769" max="769" width="32.140625" style="74" customWidth="1"/>
    <col min="770" max="770" width="16.140625" style="74" customWidth="1"/>
    <col min="771" max="771" width="16.7109375" style="74" customWidth="1"/>
    <col min="772" max="772" width="19.140625" style="74" customWidth="1"/>
    <col min="773" max="773" width="17.85546875" style="74" customWidth="1"/>
    <col min="774" max="774" width="31.28515625" style="74" customWidth="1"/>
    <col min="775" max="775" width="9.140625" style="74" bestFit="1" customWidth="1"/>
    <col min="776" max="1024" width="9" style="74"/>
    <col min="1025" max="1025" width="32.140625" style="74" customWidth="1"/>
    <col min="1026" max="1026" width="16.140625" style="74" customWidth="1"/>
    <col min="1027" max="1027" width="16.7109375" style="74" customWidth="1"/>
    <col min="1028" max="1028" width="19.140625" style="74" customWidth="1"/>
    <col min="1029" max="1029" width="17.85546875" style="74" customWidth="1"/>
    <col min="1030" max="1030" width="31.28515625" style="74" customWidth="1"/>
    <col min="1031" max="1031" width="9.140625" style="74" bestFit="1" customWidth="1"/>
    <col min="1032" max="1280" width="9" style="74"/>
    <col min="1281" max="1281" width="32.140625" style="74" customWidth="1"/>
    <col min="1282" max="1282" width="16.140625" style="74" customWidth="1"/>
    <col min="1283" max="1283" width="16.7109375" style="74" customWidth="1"/>
    <col min="1284" max="1284" width="19.140625" style="74" customWidth="1"/>
    <col min="1285" max="1285" width="17.85546875" style="74" customWidth="1"/>
    <col min="1286" max="1286" width="31.28515625" style="74" customWidth="1"/>
    <col min="1287" max="1287" width="9.140625" style="74" bestFit="1" customWidth="1"/>
    <col min="1288" max="1536" width="9" style="74"/>
    <col min="1537" max="1537" width="32.140625" style="74" customWidth="1"/>
    <col min="1538" max="1538" width="16.140625" style="74" customWidth="1"/>
    <col min="1539" max="1539" width="16.7109375" style="74" customWidth="1"/>
    <col min="1540" max="1540" width="19.140625" style="74" customWidth="1"/>
    <col min="1541" max="1541" width="17.85546875" style="74" customWidth="1"/>
    <col min="1542" max="1542" width="31.28515625" style="74" customWidth="1"/>
    <col min="1543" max="1543" width="9.140625" style="74" bestFit="1" customWidth="1"/>
    <col min="1544" max="1792" width="9" style="74"/>
    <col min="1793" max="1793" width="32.140625" style="74" customWidth="1"/>
    <col min="1794" max="1794" width="16.140625" style="74" customWidth="1"/>
    <col min="1795" max="1795" width="16.7109375" style="74" customWidth="1"/>
    <col min="1796" max="1796" width="19.140625" style="74" customWidth="1"/>
    <col min="1797" max="1797" width="17.85546875" style="74" customWidth="1"/>
    <col min="1798" max="1798" width="31.28515625" style="74" customWidth="1"/>
    <col min="1799" max="1799" width="9.140625" style="74" bestFit="1" customWidth="1"/>
    <col min="1800" max="2048" width="9" style="74"/>
    <col min="2049" max="2049" width="32.140625" style="74" customWidth="1"/>
    <col min="2050" max="2050" width="16.140625" style="74" customWidth="1"/>
    <col min="2051" max="2051" width="16.7109375" style="74" customWidth="1"/>
    <col min="2052" max="2052" width="19.140625" style="74" customWidth="1"/>
    <col min="2053" max="2053" width="17.85546875" style="74" customWidth="1"/>
    <col min="2054" max="2054" width="31.28515625" style="74" customWidth="1"/>
    <col min="2055" max="2055" width="9.140625" style="74" bestFit="1" customWidth="1"/>
    <col min="2056" max="2304" width="9" style="74"/>
    <col min="2305" max="2305" width="32.140625" style="74" customWidth="1"/>
    <col min="2306" max="2306" width="16.140625" style="74" customWidth="1"/>
    <col min="2307" max="2307" width="16.7109375" style="74" customWidth="1"/>
    <col min="2308" max="2308" width="19.140625" style="74" customWidth="1"/>
    <col min="2309" max="2309" width="17.85546875" style="74" customWidth="1"/>
    <col min="2310" max="2310" width="31.28515625" style="74" customWidth="1"/>
    <col min="2311" max="2311" width="9.140625" style="74" bestFit="1" customWidth="1"/>
    <col min="2312" max="2560" width="9" style="74"/>
    <col min="2561" max="2561" width="32.140625" style="74" customWidth="1"/>
    <col min="2562" max="2562" width="16.140625" style="74" customWidth="1"/>
    <col min="2563" max="2563" width="16.7109375" style="74" customWidth="1"/>
    <col min="2564" max="2564" width="19.140625" style="74" customWidth="1"/>
    <col min="2565" max="2565" width="17.85546875" style="74" customWidth="1"/>
    <col min="2566" max="2566" width="31.28515625" style="74" customWidth="1"/>
    <col min="2567" max="2567" width="9.140625" style="74" bestFit="1" customWidth="1"/>
    <col min="2568" max="2816" width="9" style="74"/>
    <col min="2817" max="2817" width="32.140625" style="74" customWidth="1"/>
    <col min="2818" max="2818" width="16.140625" style="74" customWidth="1"/>
    <col min="2819" max="2819" width="16.7109375" style="74" customWidth="1"/>
    <col min="2820" max="2820" width="19.140625" style="74" customWidth="1"/>
    <col min="2821" max="2821" width="17.85546875" style="74" customWidth="1"/>
    <col min="2822" max="2822" width="31.28515625" style="74" customWidth="1"/>
    <col min="2823" max="2823" width="9.140625" style="74" bestFit="1" customWidth="1"/>
    <col min="2824" max="3072" width="9" style="74"/>
    <col min="3073" max="3073" width="32.140625" style="74" customWidth="1"/>
    <col min="3074" max="3074" width="16.140625" style="74" customWidth="1"/>
    <col min="3075" max="3075" width="16.7109375" style="74" customWidth="1"/>
    <col min="3076" max="3076" width="19.140625" style="74" customWidth="1"/>
    <col min="3077" max="3077" width="17.85546875" style="74" customWidth="1"/>
    <col min="3078" max="3078" width="31.28515625" style="74" customWidth="1"/>
    <col min="3079" max="3079" width="9.140625" style="74" bestFit="1" customWidth="1"/>
    <col min="3080" max="3328" width="9" style="74"/>
    <col min="3329" max="3329" width="32.140625" style="74" customWidth="1"/>
    <col min="3330" max="3330" width="16.140625" style="74" customWidth="1"/>
    <col min="3331" max="3331" width="16.7109375" style="74" customWidth="1"/>
    <col min="3332" max="3332" width="19.140625" style="74" customWidth="1"/>
    <col min="3333" max="3333" width="17.85546875" style="74" customWidth="1"/>
    <col min="3334" max="3334" width="31.28515625" style="74" customWidth="1"/>
    <col min="3335" max="3335" width="9.140625" style="74" bestFit="1" customWidth="1"/>
    <col min="3336" max="3584" width="9" style="74"/>
    <col min="3585" max="3585" width="32.140625" style="74" customWidth="1"/>
    <col min="3586" max="3586" width="16.140625" style="74" customWidth="1"/>
    <col min="3587" max="3587" width="16.7109375" style="74" customWidth="1"/>
    <col min="3588" max="3588" width="19.140625" style="74" customWidth="1"/>
    <col min="3589" max="3589" width="17.85546875" style="74" customWidth="1"/>
    <col min="3590" max="3590" width="31.28515625" style="74" customWidth="1"/>
    <col min="3591" max="3591" width="9.140625" style="74" bestFit="1" customWidth="1"/>
    <col min="3592" max="3840" width="9" style="74"/>
    <col min="3841" max="3841" width="32.140625" style="74" customWidth="1"/>
    <col min="3842" max="3842" width="16.140625" style="74" customWidth="1"/>
    <col min="3843" max="3843" width="16.7109375" style="74" customWidth="1"/>
    <col min="3844" max="3844" width="19.140625" style="74" customWidth="1"/>
    <col min="3845" max="3845" width="17.85546875" style="74" customWidth="1"/>
    <col min="3846" max="3846" width="31.28515625" style="74" customWidth="1"/>
    <col min="3847" max="3847" width="9.140625" style="74" bestFit="1" customWidth="1"/>
    <col min="3848" max="4096" width="9" style="74"/>
    <col min="4097" max="4097" width="32.140625" style="74" customWidth="1"/>
    <col min="4098" max="4098" width="16.140625" style="74" customWidth="1"/>
    <col min="4099" max="4099" width="16.7109375" style="74" customWidth="1"/>
    <col min="4100" max="4100" width="19.140625" style="74" customWidth="1"/>
    <col min="4101" max="4101" width="17.85546875" style="74" customWidth="1"/>
    <col min="4102" max="4102" width="31.28515625" style="74" customWidth="1"/>
    <col min="4103" max="4103" width="9.140625" style="74" bestFit="1" customWidth="1"/>
    <col min="4104" max="4352" width="9" style="74"/>
    <col min="4353" max="4353" width="32.140625" style="74" customWidth="1"/>
    <col min="4354" max="4354" width="16.140625" style="74" customWidth="1"/>
    <col min="4355" max="4355" width="16.7109375" style="74" customWidth="1"/>
    <col min="4356" max="4356" width="19.140625" style="74" customWidth="1"/>
    <col min="4357" max="4357" width="17.85546875" style="74" customWidth="1"/>
    <col min="4358" max="4358" width="31.28515625" style="74" customWidth="1"/>
    <col min="4359" max="4359" width="9.140625" style="74" bestFit="1" customWidth="1"/>
    <col min="4360" max="4608" width="9" style="74"/>
    <col min="4609" max="4609" width="32.140625" style="74" customWidth="1"/>
    <col min="4610" max="4610" width="16.140625" style="74" customWidth="1"/>
    <col min="4611" max="4611" width="16.7109375" style="74" customWidth="1"/>
    <col min="4612" max="4612" width="19.140625" style="74" customWidth="1"/>
    <col min="4613" max="4613" width="17.85546875" style="74" customWidth="1"/>
    <col min="4614" max="4614" width="31.28515625" style="74" customWidth="1"/>
    <col min="4615" max="4615" width="9.140625" style="74" bestFit="1" customWidth="1"/>
    <col min="4616" max="4864" width="9" style="74"/>
    <col min="4865" max="4865" width="32.140625" style="74" customWidth="1"/>
    <col min="4866" max="4866" width="16.140625" style="74" customWidth="1"/>
    <col min="4867" max="4867" width="16.7109375" style="74" customWidth="1"/>
    <col min="4868" max="4868" width="19.140625" style="74" customWidth="1"/>
    <col min="4869" max="4869" width="17.85546875" style="74" customWidth="1"/>
    <col min="4870" max="4870" width="31.28515625" style="74" customWidth="1"/>
    <col min="4871" max="4871" width="9.140625" style="74" bestFit="1" customWidth="1"/>
    <col min="4872" max="5120" width="9" style="74"/>
    <col min="5121" max="5121" width="32.140625" style="74" customWidth="1"/>
    <col min="5122" max="5122" width="16.140625" style="74" customWidth="1"/>
    <col min="5123" max="5123" width="16.7109375" style="74" customWidth="1"/>
    <col min="5124" max="5124" width="19.140625" style="74" customWidth="1"/>
    <col min="5125" max="5125" width="17.85546875" style="74" customWidth="1"/>
    <col min="5126" max="5126" width="31.28515625" style="74" customWidth="1"/>
    <col min="5127" max="5127" width="9.140625" style="74" bestFit="1" customWidth="1"/>
    <col min="5128" max="5376" width="9" style="74"/>
    <col min="5377" max="5377" width="32.140625" style="74" customWidth="1"/>
    <col min="5378" max="5378" width="16.140625" style="74" customWidth="1"/>
    <col min="5379" max="5379" width="16.7109375" style="74" customWidth="1"/>
    <col min="5380" max="5380" width="19.140625" style="74" customWidth="1"/>
    <col min="5381" max="5381" width="17.85546875" style="74" customWidth="1"/>
    <col min="5382" max="5382" width="31.28515625" style="74" customWidth="1"/>
    <col min="5383" max="5383" width="9.140625" style="74" bestFit="1" customWidth="1"/>
    <col min="5384" max="5632" width="9" style="74"/>
    <col min="5633" max="5633" width="32.140625" style="74" customWidth="1"/>
    <col min="5634" max="5634" width="16.140625" style="74" customWidth="1"/>
    <col min="5635" max="5635" width="16.7109375" style="74" customWidth="1"/>
    <col min="5636" max="5636" width="19.140625" style="74" customWidth="1"/>
    <col min="5637" max="5637" width="17.85546875" style="74" customWidth="1"/>
    <col min="5638" max="5638" width="31.28515625" style="74" customWidth="1"/>
    <col min="5639" max="5639" width="9.140625" style="74" bestFit="1" customWidth="1"/>
    <col min="5640" max="5888" width="9" style="74"/>
    <col min="5889" max="5889" width="32.140625" style="74" customWidth="1"/>
    <col min="5890" max="5890" width="16.140625" style="74" customWidth="1"/>
    <col min="5891" max="5891" width="16.7109375" style="74" customWidth="1"/>
    <col min="5892" max="5892" width="19.140625" style="74" customWidth="1"/>
    <col min="5893" max="5893" width="17.85546875" style="74" customWidth="1"/>
    <col min="5894" max="5894" width="31.28515625" style="74" customWidth="1"/>
    <col min="5895" max="5895" width="9.140625" style="74" bestFit="1" customWidth="1"/>
    <col min="5896" max="6144" width="9" style="74"/>
    <col min="6145" max="6145" width="32.140625" style="74" customWidth="1"/>
    <col min="6146" max="6146" width="16.140625" style="74" customWidth="1"/>
    <col min="6147" max="6147" width="16.7109375" style="74" customWidth="1"/>
    <col min="6148" max="6148" width="19.140625" style="74" customWidth="1"/>
    <col min="6149" max="6149" width="17.85546875" style="74" customWidth="1"/>
    <col min="6150" max="6150" width="31.28515625" style="74" customWidth="1"/>
    <col min="6151" max="6151" width="9.140625" style="74" bestFit="1" customWidth="1"/>
    <col min="6152" max="6400" width="9" style="74"/>
    <col min="6401" max="6401" width="32.140625" style="74" customWidth="1"/>
    <col min="6402" max="6402" width="16.140625" style="74" customWidth="1"/>
    <col min="6403" max="6403" width="16.7109375" style="74" customWidth="1"/>
    <col min="6404" max="6404" width="19.140625" style="74" customWidth="1"/>
    <col min="6405" max="6405" width="17.85546875" style="74" customWidth="1"/>
    <col min="6406" max="6406" width="31.28515625" style="74" customWidth="1"/>
    <col min="6407" max="6407" width="9.140625" style="74" bestFit="1" customWidth="1"/>
    <col min="6408" max="6656" width="9" style="74"/>
    <col min="6657" max="6657" width="32.140625" style="74" customWidth="1"/>
    <col min="6658" max="6658" width="16.140625" style="74" customWidth="1"/>
    <col min="6659" max="6659" width="16.7109375" style="74" customWidth="1"/>
    <col min="6660" max="6660" width="19.140625" style="74" customWidth="1"/>
    <col min="6661" max="6661" width="17.85546875" style="74" customWidth="1"/>
    <col min="6662" max="6662" width="31.28515625" style="74" customWidth="1"/>
    <col min="6663" max="6663" width="9.140625" style="74" bestFit="1" customWidth="1"/>
    <col min="6664" max="6912" width="9" style="74"/>
    <col min="6913" max="6913" width="32.140625" style="74" customWidth="1"/>
    <col min="6914" max="6914" width="16.140625" style="74" customWidth="1"/>
    <col min="6915" max="6915" width="16.7109375" style="74" customWidth="1"/>
    <col min="6916" max="6916" width="19.140625" style="74" customWidth="1"/>
    <col min="6917" max="6917" width="17.85546875" style="74" customWidth="1"/>
    <col min="6918" max="6918" width="31.28515625" style="74" customWidth="1"/>
    <col min="6919" max="6919" width="9.140625" style="74" bestFit="1" customWidth="1"/>
    <col min="6920" max="7168" width="9" style="74"/>
    <col min="7169" max="7169" width="32.140625" style="74" customWidth="1"/>
    <col min="7170" max="7170" width="16.140625" style="74" customWidth="1"/>
    <col min="7171" max="7171" width="16.7109375" style="74" customWidth="1"/>
    <col min="7172" max="7172" width="19.140625" style="74" customWidth="1"/>
    <col min="7173" max="7173" width="17.85546875" style="74" customWidth="1"/>
    <col min="7174" max="7174" width="31.28515625" style="74" customWidth="1"/>
    <col min="7175" max="7175" width="9.140625" style="74" bestFit="1" customWidth="1"/>
    <col min="7176" max="7424" width="9" style="74"/>
    <col min="7425" max="7425" width="32.140625" style="74" customWidth="1"/>
    <col min="7426" max="7426" width="16.140625" style="74" customWidth="1"/>
    <col min="7427" max="7427" width="16.7109375" style="74" customWidth="1"/>
    <col min="7428" max="7428" width="19.140625" style="74" customWidth="1"/>
    <col min="7429" max="7429" width="17.85546875" style="74" customWidth="1"/>
    <col min="7430" max="7430" width="31.28515625" style="74" customWidth="1"/>
    <col min="7431" max="7431" width="9.140625" style="74" bestFit="1" customWidth="1"/>
    <col min="7432" max="7680" width="9" style="74"/>
    <col min="7681" max="7681" width="32.140625" style="74" customWidth="1"/>
    <col min="7682" max="7682" width="16.140625" style="74" customWidth="1"/>
    <col min="7683" max="7683" width="16.7109375" style="74" customWidth="1"/>
    <col min="7684" max="7684" width="19.140625" style="74" customWidth="1"/>
    <col min="7685" max="7685" width="17.85546875" style="74" customWidth="1"/>
    <col min="7686" max="7686" width="31.28515625" style="74" customWidth="1"/>
    <col min="7687" max="7687" width="9.140625" style="74" bestFit="1" customWidth="1"/>
    <col min="7688" max="7936" width="9" style="74"/>
    <col min="7937" max="7937" width="32.140625" style="74" customWidth="1"/>
    <col min="7938" max="7938" width="16.140625" style="74" customWidth="1"/>
    <col min="7939" max="7939" width="16.7109375" style="74" customWidth="1"/>
    <col min="7940" max="7940" width="19.140625" style="74" customWidth="1"/>
    <col min="7941" max="7941" width="17.85546875" style="74" customWidth="1"/>
    <col min="7942" max="7942" width="31.28515625" style="74" customWidth="1"/>
    <col min="7943" max="7943" width="9.140625" style="74" bestFit="1" customWidth="1"/>
    <col min="7944" max="8192" width="9" style="74"/>
    <col min="8193" max="8193" width="32.140625" style="74" customWidth="1"/>
    <col min="8194" max="8194" width="16.140625" style="74" customWidth="1"/>
    <col min="8195" max="8195" width="16.7109375" style="74" customWidth="1"/>
    <col min="8196" max="8196" width="19.140625" style="74" customWidth="1"/>
    <col min="8197" max="8197" width="17.85546875" style="74" customWidth="1"/>
    <col min="8198" max="8198" width="31.28515625" style="74" customWidth="1"/>
    <col min="8199" max="8199" width="9.140625" style="74" bestFit="1" customWidth="1"/>
    <col min="8200" max="8448" width="9" style="74"/>
    <col min="8449" max="8449" width="32.140625" style="74" customWidth="1"/>
    <col min="8450" max="8450" width="16.140625" style="74" customWidth="1"/>
    <col min="8451" max="8451" width="16.7109375" style="74" customWidth="1"/>
    <col min="8452" max="8452" width="19.140625" style="74" customWidth="1"/>
    <col min="8453" max="8453" width="17.85546875" style="74" customWidth="1"/>
    <col min="8454" max="8454" width="31.28515625" style="74" customWidth="1"/>
    <col min="8455" max="8455" width="9.140625" style="74" bestFit="1" customWidth="1"/>
    <col min="8456" max="8704" width="9" style="74"/>
    <col min="8705" max="8705" width="32.140625" style="74" customWidth="1"/>
    <col min="8706" max="8706" width="16.140625" style="74" customWidth="1"/>
    <col min="8707" max="8707" width="16.7109375" style="74" customWidth="1"/>
    <col min="8708" max="8708" width="19.140625" style="74" customWidth="1"/>
    <col min="8709" max="8709" width="17.85546875" style="74" customWidth="1"/>
    <col min="8710" max="8710" width="31.28515625" style="74" customWidth="1"/>
    <col min="8711" max="8711" width="9.140625" style="74" bestFit="1" customWidth="1"/>
    <col min="8712" max="8960" width="9" style="74"/>
    <col min="8961" max="8961" width="32.140625" style="74" customWidth="1"/>
    <col min="8962" max="8962" width="16.140625" style="74" customWidth="1"/>
    <col min="8963" max="8963" width="16.7109375" style="74" customWidth="1"/>
    <col min="8964" max="8964" width="19.140625" style="74" customWidth="1"/>
    <col min="8965" max="8965" width="17.85546875" style="74" customWidth="1"/>
    <col min="8966" max="8966" width="31.28515625" style="74" customWidth="1"/>
    <col min="8967" max="8967" width="9.140625" style="74" bestFit="1" customWidth="1"/>
    <col min="8968" max="9216" width="9" style="74"/>
    <col min="9217" max="9217" width="32.140625" style="74" customWidth="1"/>
    <col min="9218" max="9218" width="16.140625" style="74" customWidth="1"/>
    <col min="9219" max="9219" width="16.7109375" style="74" customWidth="1"/>
    <col min="9220" max="9220" width="19.140625" style="74" customWidth="1"/>
    <col min="9221" max="9221" width="17.85546875" style="74" customWidth="1"/>
    <col min="9222" max="9222" width="31.28515625" style="74" customWidth="1"/>
    <col min="9223" max="9223" width="9.140625" style="74" bestFit="1" customWidth="1"/>
    <col min="9224" max="9472" width="9" style="74"/>
    <col min="9473" max="9473" width="32.140625" style="74" customWidth="1"/>
    <col min="9474" max="9474" width="16.140625" style="74" customWidth="1"/>
    <col min="9475" max="9475" width="16.7109375" style="74" customWidth="1"/>
    <col min="9476" max="9476" width="19.140625" style="74" customWidth="1"/>
    <col min="9477" max="9477" width="17.85546875" style="74" customWidth="1"/>
    <col min="9478" max="9478" width="31.28515625" style="74" customWidth="1"/>
    <col min="9479" max="9479" width="9.140625" style="74" bestFit="1" customWidth="1"/>
    <col min="9480" max="9728" width="9" style="74"/>
    <col min="9729" max="9729" width="32.140625" style="74" customWidth="1"/>
    <col min="9730" max="9730" width="16.140625" style="74" customWidth="1"/>
    <col min="9731" max="9731" width="16.7109375" style="74" customWidth="1"/>
    <col min="9732" max="9732" width="19.140625" style="74" customWidth="1"/>
    <col min="9733" max="9733" width="17.85546875" style="74" customWidth="1"/>
    <col min="9734" max="9734" width="31.28515625" style="74" customWidth="1"/>
    <col min="9735" max="9735" width="9.140625" style="74" bestFit="1" customWidth="1"/>
    <col min="9736" max="9984" width="9" style="74"/>
    <col min="9985" max="9985" width="32.140625" style="74" customWidth="1"/>
    <col min="9986" max="9986" width="16.140625" style="74" customWidth="1"/>
    <col min="9987" max="9987" width="16.7109375" style="74" customWidth="1"/>
    <col min="9988" max="9988" width="19.140625" style="74" customWidth="1"/>
    <col min="9989" max="9989" width="17.85546875" style="74" customWidth="1"/>
    <col min="9990" max="9990" width="31.28515625" style="74" customWidth="1"/>
    <col min="9991" max="9991" width="9.140625" style="74" bestFit="1" customWidth="1"/>
    <col min="9992" max="10240" width="9" style="74"/>
    <col min="10241" max="10241" width="32.140625" style="74" customWidth="1"/>
    <col min="10242" max="10242" width="16.140625" style="74" customWidth="1"/>
    <col min="10243" max="10243" width="16.7109375" style="74" customWidth="1"/>
    <col min="10244" max="10244" width="19.140625" style="74" customWidth="1"/>
    <col min="10245" max="10245" width="17.85546875" style="74" customWidth="1"/>
    <col min="10246" max="10246" width="31.28515625" style="74" customWidth="1"/>
    <col min="10247" max="10247" width="9.140625" style="74" bestFit="1" customWidth="1"/>
    <col min="10248" max="10496" width="9" style="74"/>
    <col min="10497" max="10497" width="32.140625" style="74" customWidth="1"/>
    <col min="10498" max="10498" width="16.140625" style="74" customWidth="1"/>
    <col min="10499" max="10499" width="16.7109375" style="74" customWidth="1"/>
    <col min="10500" max="10500" width="19.140625" style="74" customWidth="1"/>
    <col min="10501" max="10501" width="17.85546875" style="74" customWidth="1"/>
    <col min="10502" max="10502" width="31.28515625" style="74" customWidth="1"/>
    <col min="10503" max="10503" width="9.140625" style="74" bestFit="1" customWidth="1"/>
    <col min="10504" max="10752" width="9" style="74"/>
    <col min="10753" max="10753" width="32.140625" style="74" customWidth="1"/>
    <col min="10754" max="10754" width="16.140625" style="74" customWidth="1"/>
    <col min="10755" max="10755" width="16.7109375" style="74" customWidth="1"/>
    <col min="10756" max="10756" width="19.140625" style="74" customWidth="1"/>
    <col min="10757" max="10757" width="17.85546875" style="74" customWidth="1"/>
    <col min="10758" max="10758" width="31.28515625" style="74" customWidth="1"/>
    <col min="10759" max="10759" width="9.140625" style="74" bestFit="1" customWidth="1"/>
    <col min="10760" max="11008" width="9" style="74"/>
    <col min="11009" max="11009" width="32.140625" style="74" customWidth="1"/>
    <col min="11010" max="11010" width="16.140625" style="74" customWidth="1"/>
    <col min="11011" max="11011" width="16.7109375" style="74" customWidth="1"/>
    <col min="11012" max="11012" width="19.140625" style="74" customWidth="1"/>
    <col min="11013" max="11013" width="17.85546875" style="74" customWidth="1"/>
    <col min="11014" max="11014" width="31.28515625" style="74" customWidth="1"/>
    <col min="11015" max="11015" width="9.140625" style="74" bestFit="1" customWidth="1"/>
    <col min="11016" max="11264" width="9" style="74"/>
    <col min="11265" max="11265" width="32.140625" style="74" customWidth="1"/>
    <col min="11266" max="11266" width="16.140625" style="74" customWidth="1"/>
    <col min="11267" max="11267" width="16.7109375" style="74" customWidth="1"/>
    <col min="11268" max="11268" width="19.140625" style="74" customWidth="1"/>
    <col min="11269" max="11269" width="17.85546875" style="74" customWidth="1"/>
    <col min="11270" max="11270" width="31.28515625" style="74" customWidth="1"/>
    <col min="11271" max="11271" width="9.140625" style="74" bestFit="1" customWidth="1"/>
    <col min="11272" max="11520" width="9" style="74"/>
    <col min="11521" max="11521" width="32.140625" style="74" customWidth="1"/>
    <col min="11522" max="11522" width="16.140625" style="74" customWidth="1"/>
    <col min="11523" max="11523" width="16.7109375" style="74" customWidth="1"/>
    <col min="11524" max="11524" width="19.140625" style="74" customWidth="1"/>
    <col min="11525" max="11525" width="17.85546875" style="74" customWidth="1"/>
    <col min="11526" max="11526" width="31.28515625" style="74" customWidth="1"/>
    <col min="11527" max="11527" width="9.140625" style="74" bestFit="1" customWidth="1"/>
    <col min="11528" max="11776" width="9" style="74"/>
    <col min="11777" max="11777" width="32.140625" style="74" customWidth="1"/>
    <col min="11778" max="11778" width="16.140625" style="74" customWidth="1"/>
    <col min="11779" max="11779" width="16.7109375" style="74" customWidth="1"/>
    <col min="11780" max="11780" width="19.140625" style="74" customWidth="1"/>
    <col min="11781" max="11781" width="17.85546875" style="74" customWidth="1"/>
    <col min="11782" max="11782" width="31.28515625" style="74" customWidth="1"/>
    <col min="11783" max="11783" width="9.140625" style="74" bestFit="1" customWidth="1"/>
    <col min="11784" max="12032" width="9" style="74"/>
    <col min="12033" max="12033" width="32.140625" style="74" customWidth="1"/>
    <col min="12034" max="12034" width="16.140625" style="74" customWidth="1"/>
    <col min="12035" max="12035" width="16.7109375" style="74" customWidth="1"/>
    <col min="12036" max="12036" width="19.140625" style="74" customWidth="1"/>
    <col min="12037" max="12037" width="17.85546875" style="74" customWidth="1"/>
    <col min="12038" max="12038" width="31.28515625" style="74" customWidth="1"/>
    <col min="12039" max="12039" width="9.140625" style="74" bestFit="1" customWidth="1"/>
    <col min="12040" max="12288" width="9" style="74"/>
    <col min="12289" max="12289" width="32.140625" style="74" customWidth="1"/>
    <col min="12290" max="12290" width="16.140625" style="74" customWidth="1"/>
    <col min="12291" max="12291" width="16.7109375" style="74" customWidth="1"/>
    <col min="12292" max="12292" width="19.140625" style="74" customWidth="1"/>
    <col min="12293" max="12293" width="17.85546875" style="74" customWidth="1"/>
    <col min="12294" max="12294" width="31.28515625" style="74" customWidth="1"/>
    <col min="12295" max="12295" width="9.140625" style="74" bestFit="1" customWidth="1"/>
    <col min="12296" max="12544" width="9" style="74"/>
    <col min="12545" max="12545" width="32.140625" style="74" customWidth="1"/>
    <col min="12546" max="12546" width="16.140625" style="74" customWidth="1"/>
    <col min="12547" max="12547" width="16.7109375" style="74" customWidth="1"/>
    <col min="12548" max="12548" width="19.140625" style="74" customWidth="1"/>
    <col min="12549" max="12549" width="17.85546875" style="74" customWidth="1"/>
    <col min="12550" max="12550" width="31.28515625" style="74" customWidth="1"/>
    <col min="12551" max="12551" width="9.140625" style="74" bestFit="1" customWidth="1"/>
    <col min="12552" max="12800" width="9" style="74"/>
    <col min="12801" max="12801" width="32.140625" style="74" customWidth="1"/>
    <col min="12802" max="12802" width="16.140625" style="74" customWidth="1"/>
    <col min="12803" max="12803" width="16.7109375" style="74" customWidth="1"/>
    <col min="12804" max="12804" width="19.140625" style="74" customWidth="1"/>
    <col min="12805" max="12805" width="17.85546875" style="74" customWidth="1"/>
    <col min="12806" max="12806" width="31.28515625" style="74" customWidth="1"/>
    <col min="12807" max="12807" width="9.140625" style="74" bestFit="1" customWidth="1"/>
    <col min="12808" max="13056" width="9" style="74"/>
    <col min="13057" max="13057" width="32.140625" style="74" customWidth="1"/>
    <col min="13058" max="13058" width="16.140625" style="74" customWidth="1"/>
    <col min="13059" max="13059" width="16.7109375" style="74" customWidth="1"/>
    <col min="13060" max="13060" width="19.140625" style="74" customWidth="1"/>
    <col min="13061" max="13061" width="17.85546875" style="74" customWidth="1"/>
    <col min="13062" max="13062" width="31.28515625" style="74" customWidth="1"/>
    <col min="13063" max="13063" width="9.140625" style="74" bestFit="1" customWidth="1"/>
    <col min="13064" max="13312" width="9" style="74"/>
    <col min="13313" max="13313" width="32.140625" style="74" customWidth="1"/>
    <col min="13314" max="13314" width="16.140625" style="74" customWidth="1"/>
    <col min="13315" max="13315" width="16.7109375" style="74" customWidth="1"/>
    <col min="13316" max="13316" width="19.140625" style="74" customWidth="1"/>
    <col min="13317" max="13317" width="17.85546875" style="74" customWidth="1"/>
    <col min="13318" max="13318" width="31.28515625" style="74" customWidth="1"/>
    <col min="13319" max="13319" width="9.140625" style="74" bestFit="1" customWidth="1"/>
    <col min="13320" max="13568" width="9" style="74"/>
    <col min="13569" max="13569" width="32.140625" style="74" customWidth="1"/>
    <col min="13570" max="13570" width="16.140625" style="74" customWidth="1"/>
    <col min="13571" max="13571" width="16.7109375" style="74" customWidth="1"/>
    <col min="13572" max="13572" width="19.140625" style="74" customWidth="1"/>
    <col min="13573" max="13573" width="17.85546875" style="74" customWidth="1"/>
    <col min="13574" max="13574" width="31.28515625" style="74" customWidth="1"/>
    <col min="13575" max="13575" width="9.140625" style="74" bestFit="1" customWidth="1"/>
    <col min="13576" max="13824" width="9" style="74"/>
    <col min="13825" max="13825" width="32.140625" style="74" customWidth="1"/>
    <col min="13826" max="13826" width="16.140625" style="74" customWidth="1"/>
    <col min="13827" max="13827" width="16.7109375" style="74" customWidth="1"/>
    <col min="13828" max="13828" width="19.140625" style="74" customWidth="1"/>
    <col min="13829" max="13829" width="17.85546875" style="74" customWidth="1"/>
    <col min="13830" max="13830" width="31.28515625" style="74" customWidth="1"/>
    <col min="13831" max="13831" width="9.140625" style="74" bestFit="1" customWidth="1"/>
    <col min="13832" max="14080" width="9" style="74"/>
    <col min="14081" max="14081" width="32.140625" style="74" customWidth="1"/>
    <col min="14082" max="14082" width="16.140625" style="74" customWidth="1"/>
    <col min="14083" max="14083" width="16.7109375" style="74" customWidth="1"/>
    <col min="14084" max="14084" width="19.140625" style="74" customWidth="1"/>
    <col min="14085" max="14085" width="17.85546875" style="74" customWidth="1"/>
    <col min="14086" max="14086" width="31.28515625" style="74" customWidth="1"/>
    <col min="14087" max="14087" width="9.140625" style="74" bestFit="1" customWidth="1"/>
    <col min="14088" max="14336" width="9" style="74"/>
    <col min="14337" max="14337" width="32.140625" style="74" customWidth="1"/>
    <col min="14338" max="14338" width="16.140625" style="74" customWidth="1"/>
    <col min="14339" max="14339" width="16.7109375" style="74" customWidth="1"/>
    <col min="14340" max="14340" width="19.140625" style="74" customWidth="1"/>
    <col min="14341" max="14341" width="17.85546875" style="74" customWidth="1"/>
    <col min="14342" max="14342" width="31.28515625" style="74" customWidth="1"/>
    <col min="14343" max="14343" width="9.140625" style="74" bestFit="1" customWidth="1"/>
    <col min="14344" max="14592" width="9" style="74"/>
    <col min="14593" max="14593" width="32.140625" style="74" customWidth="1"/>
    <col min="14594" max="14594" width="16.140625" style="74" customWidth="1"/>
    <col min="14595" max="14595" width="16.7109375" style="74" customWidth="1"/>
    <col min="14596" max="14596" width="19.140625" style="74" customWidth="1"/>
    <col min="14597" max="14597" width="17.85546875" style="74" customWidth="1"/>
    <col min="14598" max="14598" width="31.28515625" style="74" customWidth="1"/>
    <col min="14599" max="14599" width="9.140625" style="74" bestFit="1" customWidth="1"/>
    <col min="14600" max="14848" width="9" style="74"/>
    <col min="14849" max="14849" width="32.140625" style="74" customWidth="1"/>
    <col min="14850" max="14850" width="16.140625" style="74" customWidth="1"/>
    <col min="14851" max="14851" width="16.7109375" style="74" customWidth="1"/>
    <col min="14852" max="14852" width="19.140625" style="74" customWidth="1"/>
    <col min="14853" max="14853" width="17.85546875" style="74" customWidth="1"/>
    <col min="14854" max="14854" width="31.28515625" style="74" customWidth="1"/>
    <col min="14855" max="14855" width="9.140625" style="74" bestFit="1" customWidth="1"/>
    <col min="14856" max="15104" width="9" style="74"/>
    <col min="15105" max="15105" width="32.140625" style="74" customWidth="1"/>
    <col min="15106" max="15106" width="16.140625" style="74" customWidth="1"/>
    <col min="15107" max="15107" width="16.7109375" style="74" customWidth="1"/>
    <col min="15108" max="15108" width="19.140625" style="74" customWidth="1"/>
    <col min="15109" max="15109" width="17.85546875" style="74" customWidth="1"/>
    <col min="15110" max="15110" width="31.28515625" style="74" customWidth="1"/>
    <col min="15111" max="15111" width="9.140625" style="74" bestFit="1" customWidth="1"/>
    <col min="15112" max="15360" width="9" style="74"/>
    <col min="15361" max="15361" width="32.140625" style="74" customWidth="1"/>
    <col min="15362" max="15362" width="16.140625" style="74" customWidth="1"/>
    <col min="15363" max="15363" width="16.7109375" style="74" customWidth="1"/>
    <col min="15364" max="15364" width="19.140625" style="74" customWidth="1"/>
    <col min="15365" max="15365" width="17.85546875" style="74" customWidth="1"/>
    <col min="15366" max="15366" width="31.28515625" style="74" customWidth="1"/>
    <col min="15367" max="15367" width="9.140625" style="74" bestFit="1" customWidth="1"/>
    <col min="15368" max="15616" width="9" style="74"/>
    <col min="15617" max="15617" width="32.140625" style="74" customWidth="1"/>
    <col min="15618" max="15618" width="16.140625" style="74" customWidth="1"/>
    <col min="15619" max="15619" width="16.7109375" style="74" customWidth="1"/>
    <col min="15620" max="15620" width="19.140625" style="74" customWidth="1"/>
    <col min="15621" max="15621" width="17.85546875" style="74" customWidth="1"/>
    <col min="15622" max="15622" width="31.28515625" style="74" customWidth="1"/>
    <col min="15623" max="15623" width="9.140625" style="74" bestFit="1" customWidth="1"/>
    <col min="15624" max="15872" width="9" style="74"/>
    <col min="15873" max="15873" width="32.140625" style="74" customWidth="1"/>
    <col min="15874" max="15874" width="16.140625" style="74" customWidth="1"/>
    <col min="15875" max="15875" width="16.7109375" style="74" customWidth="1"/>
    <col min="15876" max="15876" width="19.140625" style="74" customWidth="1"/>
    <col min="15877" max="15877" width="17.85546875" style="74" customWidth="1"/>
    <col min="15878" max="15878" width="31.28515625" style="74" customWidth="1"/>
    <col min="15879" max="15879" width="9.140625" style="74" bestFit="1" customWidth="1"/>
    <col min="15880" max="16128" width="9" style="74"/>
    <col min="16129" max="16129" width="32.140625" style="74" customWidth="1"/>
    <col min="16130" max="16130" width="16.140625" style="74" customWidth="1"/>
    <col min="16131" max="16131" width="16.7109375" style="74" customWidth="1"/>
    <col min="16132" max="16132" width="19.140625" style="74" customWidth="1"/>
    <col min="16133" max="16133" width="17.85546875" style="74" customWidth="1"/>
    <col min="16134" max="16134" width="31.28515625" style="74" customWidth="1"/>
    <col min="16135" max="16135" width="9.140625" style="74" bestFit="1" customWidth="1"/>
    <col min="16136" max="16384" width="9" style="74"/>
  </cols>
  <sheetData>
    <row r="1" spans="1:7" x14ac:dyDescent="0.25">
      <c r="E1" s="337" t="s">
        <v>565</v>
      </c>
      <c r="F1" s="337"/>
      <c r="G1" s="76"/>
    </row>
    <row r="2" spans="1:7" ht="13.5" customHeight="1" x14ac:dyDescent="0.25">
      <c r="E2" s="338"/>
      <c r="F2" s="338"/>
      <c r="G2" s="76"/>
    </row>
    <row r="3" spans="1:7" ht="19.899999999999999" customHeight="1" x14ac:dyDescent="0.25">
      <c r="A3" s="339" t="s">
        <v>566</v>
      </c>
      <c r="B3" s="339"/>
      <c r="C3" s="339"/>
      <c r="D3" s="339"/>
      <c r="E3" s="339"/>
      <c r="F3" s="339"/>
    </row>
    <row r="4" spans="1:7" ht="19.899999999999999" customHeight="1" x14ac:dyDescent="0.25">
      <c r="A4" s="339" t="s">
        <v>567</v>
      </c>
      <c r="B4" s="339"/>
      <c r="C4" s="339"/>
      <c r="D4" s="339"/>
      <c r="E4" s="339"/>
      <c r="F4" s="339"/>
    </row>
    <row r="5" spans="1:7" ht="34.9" customHeight="1" x14ac:dyDescent="0.25">
      <c r="A5" s="340" t="s">
        <v>568</v>
      </c>
      <c r="B5" s="340"/>
      <c r="C5" s="340"/>
      <c r="D5" s="340"/>
      <c r="E5" s="340"/>
      <c r="F5" s="340"/>
    </row>
    <row r="6" spans="1:7" ht="45" customHeight="1" x14ac:dyDescent="0.25">
      <c r="A6" s="336" t="s">
        <v>616</v>
      </c>
      <c r="B6" s="336"/>
      <c r="C6" s="336"/>
      <c r="D6" s="336"/>
      <c r="E6" s="336"/>
      <c r="F6" s="336"/>
    </row>
    <row r="7" spans="1:7" x14ac:dyDescent="0.25">
      <c r="B7" s="341" t="s">
        <v>381</v>
      </c>
      <c r="C7" s="341"/>
      <c r="D7" s="341"/>
      <c r="E7" s="341"/>
    </row>
    <row r="8" spans="1:7" ht="81.400000000000006" customHeight="1" x14ac:dyDescent="0.25">
      <c r="A8" s="77" t="s">
        <v>27</v>
      </c>
      <c r="B8" s="77" t="s">
        <v>569</v>
      </c>
      <c r="C8" s="77" t="s">
        <v>632</v>
      </c>
      <c r="D8" s="77" t="s">
        <v>633</v>
      </c>
      <c r="E8" s="77" t="s">
        <v>570</v>
      </c>
      <c r="F8" s="77" t="s">
        <v>571</v>
      </c>
    </row>
    <row r="9" spans="1:7" ht="33.75" customHeight="1" x14ac:dyDescent="0.25">
      <c r="A9" s="78" t="s">
        <v>572</v>
      </c>
      <c r="B9" s="79"/>
      <c r="C9" s="80"/>
      <c r="D9" s="81"/>
      <c r="E9" s="80"/>
      <c r="F9" s="80"/>
    </row>
    <row r="10" spans="1:7" ht="15.75" x14ac:dyDescent="0.25">
      <c r="A10" s="82" t="s">
        <v>573</v>
      </c>
      <c r="B10" s="79">
        <v>211</v>
      </c>
      <c r="C10" s="83">
        <v>36271400</v>
      </c>
      <c r="D10" s="83">
        <v>36271400</v>
      </c>
      <c r="E10" s="83">
        <f>D10-C10</f>
        <v>0</v>
      </c>
      <c r="F10" s="84"/>
    </row>
    <row r="11" spans="1:7" ht="15.75" x14ac:dyDescent="0.25">
      <c r="A11" s="82" t="s">
        <v>574</v>
      </c>
      <c r="B11" s="79">
        <v>212</v>
      </c>
      <c r="C11" s="83"/>
      <c r="D11" s="83"/>
      <c r="E11" s="83">
        <f t="shared" ref="E11:E24" si="0">D11-C11</f>
        <v>0</v>
      </c>
      <c r="F11" s="84"/>
    </row>
    <row r="12" spans="1:7" ht="31.5" x14ac:dyDescent="0.25">
      <c r="A12" s="82" t="s">
        <v>575</v>
      </c>
      <c r="B12" s="79">
        <v>113</v>
      </c>
      <c r="C12" s="83">
        <v>10952700</v>
      </c>
      <c r="D12" s="83">
        <v>10952700</v>
      </c>
      <c r="E12" s="83">
        <f t="shared" si="0"/>
        <v>0</v>
      </c>
      <c r="F12" s="84"/>
      <c r="G12" s="85"/>
    </row>
    <row r="13" spans="1:7" ht="15.75" x14ac:dyDescent="0.25">
      <c r="A13" s="82" t="s">
        <v>576</v>
      </c>
      <c r="B13" s="79">
        <v>221</v>
      </c>
      <c r="C13" s="83">
        <v>123840</v>
      </c>
      <c r="D13" s="83">
        <v>135417.51</v>
      </c>
      <c r="E13" s="83">
        <f>D13-C13</f>
        <v>11577.510000000009</v>
      </c>
      <c r="F13" s="84" t="s">
        <v>639</v>
      </c>
      <c r="G13" s="85"/>
    </row>
    <row r="14" spans="1:7" ht="15.75" x14ac:dyDescent="0.25">
      <c r="A14" s="82" t="s">
        <v>577</v>
      </c>
      <c r="B14" s="79">
        <v>222</v>
      </c>
      <c r="C14" s="83">
        <v>72000</v>
      </c>
      <c r="D14" s="83">
        <v>72000</v>
      </c>
      <c r="E14" s="83">
        <f t="shared" si="0"/>
        <v>0</v>
      </c>
      <c r="F14" s="84"/>
      <c r="G14" s="85"/>
    </row>
    <row r="15" spans="1:7" ht="15.75" x14ac:dyDescent="0.25">
      <c r="A15" s="82" t="s">
        <v>40</v>
      </c>
      <c r="B15" s="79">
        <v>223</v>
      </c>
      <c r="C15" s="83">
        <v>5141300</v>
      </c>
      <c r="D15" s="83">
        <v>6108591.2699999996</v>
      </c>
      <c r="E15" s="83">
        <f t="shared" si="0"/>
        <v>967291.26999999955</v>
      </c>
      <c r="F15" s="84" t="s">
        <v>639</v>
      </c>
      <c r="G15" s="85"/>
    </row>
    <row r="16" spans="1:7" ht="35.450000000000003" customHeight="1" x14ac:dyDescent="0.25">
      <c r="A16" s="82" t="s">
        <v>578</v>
      </c>
      <c r="B16" s="79">
        <v>225</v>
      </c>
      <c r="C16" s="83">
        <v>1419020</v>
      </c>
      <c r="D16" s="83">
        <v>1508485.42</v>
      </c>
      <c r="E16" s="83">
        <f t="shared" si="0"/>
        <v>89465.419999999925</v>
      </c>
      <c r="F16" s="84" t="s">
        <v>639</v>
      </c>
      <c r="G16" s="85"/>
    </row>
    <row r="17" spans="1:7" ht="15.75" x14ac:dyDescent="0.25">
      <c r="A17" s="82" t="s">
        <v>579</v>
      </c>
      <c r="B17" s="79">
        <v>226</v>
      </c>
      <c r="C17" s="83">
        <v>955140</v>
      </c>
      <c r="D17" s="83">
        <v>1015140</v>
      </c>
      <c r="E17" s="83">
        <f t="shared" si="0"/>
        <v>60000</v>
      </c>
      <c r="F17" s="84"/>
      <c r="G17" s="85"/>
    </row>
    <row r="18" spans="1:7" ht="15.75" x14ac:dyDescent="0.25">
      <c r="A18" s="82" t="s">
        <v>39</v>
      </c>
      <c r="B18" s="79">
        <v>290</v>
      </c>
      <c r="C18" s="83">
        <v>917400</v>
      </c>
      <c r="D18" s="83">
        <v>1294231.8799999999</v>
      </c>
      <c r="E18" s="83">
        <f t="shared" si="0"/>
        <v>376831.87999999989</v>
      </c>
      <c r="F18" s="84" t="s">
        <v>639</v>
      </c>
      <c r="G18" s="85"/>
    </row>
    <row r="19" spans="1:7" ht="31.5" x14ac:dyDescent="0.25">
      <c r="A19" s="82" t="s">
        <v>580</v>
      </c>
      <c r="B19" s="79">
        <v>340</v>
      </c>
      <c r="C19" s="83">
        <v>9307400</v>
      </c>
      <c r="D19" s="83">
        <v>9734186.5899999999</v>
      </c>
      <c r="E19" s="83">
        <f t="shared" si="0"/>
        <v>426786.58999999985</v>
      </c>
      <c r="F19" s="84" t="s">
        <v>639</v>
      </c>
    </row>
    <row r="20" spans="1:7" ht="15.75" x14ac:dyDescent="0.25">
      <c r="A20" s="82"/>
      <c r="B20" s="79"/>
      <c r="C20" s="83"/>
      <c r="D20" s="83"/>
      <c r="E20" s="83">
        <f t="shared" si="0"/>
        <v>0</v>
      </c>
      <c r="F20" s="84"/>
    </row>
    <row r="21" spans="1:7" ht="15.75" x14ac:dyDescent="0.25">
      <c r="A21" s="82" t="s">
        <v>33</v>
      </c>
      <c r="B21" s="79"/>
      <c r="C21" s="83"/>
      <c r="D21" s="83"/>
      <c r="E21" s="83">
        <f t="shared" si="0"/>
        <v>0</v>
      </c>
      <c r="F21" s="84"/>
    </row>
    <row r="22" spans="1:7" ht="15.75" x14ac:dyDescent="0.25">
      <c r="A22" s="82"/>
      <c r="B22" s="79"/>
      <c r="C22" s="83"/>
      <c r="D22" s="83"/>
      <c r="E22" s="83">
        <f t="shared" si="0"/>
        <v>0</v>
      </c>
      <c r="F22" s="84"/>
    </row>
    <row r="23" spans="1:7" ht="31.5" x14ac:dyDescent="0.25">
      <c r="A23" s="82" t="s">
        <v>581</v>
      </c>
      <c r="B23" s="79"/>
      <c r="C23" s="83">
        <v>27000000</v>
      </c>
      <c r="D23" s="83">
        <v>29708103.800000001</v>
      </c>
      <c r="E23" s="83">
        <f t="shared" si="0"/>
        <v>2708103.8000000007</v>
      </c>
      <c r="F23" s="84" t="s">
        <v>639</v>
      </c>
    </row>
    <row r="24" spans="1:7" ht="15.75" x14ac:dyDescent="0.25">
      <c r="A24" s="82"/>
      <c r="B24" s="79"/>
      <c r="C24" s="83"/>
      <c r="D24" s="83"/>
      <c r="E24" s="83">
        <f t="shared" si="0"/>
        <v>0</v>
      </c>
      <c r="F24" s="84"/>
    </row>
    <row r="25" spans="1:7" ht="15.75" x14ac:dyDescent="0.25">
      <c r="A25" s="82"/>
      <c r="B25" s="79"/>
      <c r="C25" s="83"/>
      <c r="D25" s="83"/>
      <c r="E25" s="83"/>
      <c r="F25" s="84"/>
    </row>
    <row r="26" spans="1:7" s="88" customFormat="1" ht="15.75" x14ac:dyDescent="0.25">
      <c r="A26" s="82" t="s">
        <v>582</v>
      </c>
      <c r="B26" s="79" t="s">
        <v>583</v>
      </c>
      <c r="C26" s="86">
        <f>C10+C12+C13+C14+C15+C16+C17+C18+C19+C23</f>
        <v>92160200</v>
      </c>
      <c r="D26" s="86">
        <f>D10+D12+D13+D14+D15+D16+D17+D18+D19+D23</f>
        <v>96800256.469999999</v>
      </c>
      <c r="E26" s="86">
        <f>D26-C26</f>
        <v>4640056.4699999988</v>
      </c>
      <c r="F26" s="87"/>
    </row>
    <row r="27" spans="1:7" ht="15.75" x14ac:dyDescent="0.25">
      <c r="A27" s="89" t="s">
        <v>584</v>
      </c>
      <c r="B27" s="89"/>
      <c r="C27" s="89"/>
      <c r="D27" s="89"/>
      <c r="E27" s="89"/>
      <c r="F27" s="90"/>
    </row>
    <row r="28" spans="1:7" ht="6.6" customHeight="1" x14ac:dyDescent="0.25">
      <c r="A28" s="89"/>
      <c r="B28" s="89"/>
      <c r="C28" s="89"/>
      <c r="D28" s="89"/>
      <c r="E28" s="89"/>
      <c r="F28" s="90"/>
    </row>
    <row r="29" spans="1:7" ht="15.75" x14ac:dyDescent="0.25">
      <c r="A29" s="89" t="s">
        <v>636</v>
      </c>
      <c r="B29" s="90"/>
      <c r="C29" s="342" t="s">
        <v>585</v>
      </c>
      <c r="D29" s="342"/>
      <c r="E29" s="90"/>
      <c r="F29" s="106" t="s">
        <v>634</v>
      </c>
      <c r="G29" s="91"/>
    </row>
    <row r="30" spans="1:7" ht="15.75" x14ac:dyDescent="0.25">
      <c r="A30" s="89"/>
      <c r="B30" s="90"/>
      <c r="C30" s="343" t="s">
        <v>5</v>
      </c>
      <c r="D30" s="343"/>
      <c r="E30" s="90"/>
      <c r="F30" s="92" t="s">
        <v>6</v>
      </c>
      <c r="G30" s="91"/>
    </row>
    <row r="31" spans="1:7" ht="15.75" x14ac:dyDescent="0.25">
      <c r="A31" s="89"/>
      <c r="B31" s="90"/>
      <c r="C31" s="89"/>
      <c r="D31" s="90"/>
      <c r="E31" s="90"/>
      <c r="F31" s="89"/>
      <c r="G31" s="89"/>
    </row>
    <row r="32" spans="1:7" ht="15.75" x14ac:dyDescent="0.25">
      <c r="A32" s="89" t="s">
        <v>637</v>
      </c>
      <c r="B32" s="90"/>
      <c r="C32" s="342" t="s">
        <v>586</v>
      </c>
      <c r="D32" s="342"/>
      <c r="E32" s="90"/>
      <c r="F32" s="107" t="s">
        <v>635</v>
      </c>
      <c r="G32" s="91"/>
    </row>
    <row r="33" spans="1:7" ht="15.75" x14ac:dyDescent="0.25">
      <c r="A33" s="89"/>
      <c r="B33" s="90"/>
      <c r="C33" s="343" t="s">
        <v>5</v>
      </c>
      <c r="D33" s="343"/>
      <c r="E33" s="90"/>
      <c r="F33" s="92" t="s">
        <v>6</v>
      </c>
      <c r="G33" s="92"/>
    </row>
    <row r="34" spans="1:7" s="95" customFormat="1" ht="15.75" x14ac:dyDescent="0.25">
      <c r="A34" s="93" t="s">
        <v>587</v>
      </c>
      <c r="B34" s="93"/>
      <c r="C34" s="93"/>
      <c r="D34" s="94"/>
      <c r="E34" s="93"/>
      <c r="F34" s="93"/>
    </row>
  </sheetData>
  <sheetProtection selectLockedCells="1" selectUnlockedCells="1"/>
  <mergeCells count="11">
    <mergeCell ref="B7:E7"/>
    <mergeCell ref="C29:D29"/>
    <mergeCell ref="C30:D30"/>
    <mergeCell ref="C32:D32"/>
    <mergeCell ref="C33:D33"/>
    <mergeCell ref="A6:F6"/>
    <mergeCell ref="E1:F1"/>
    <mergeCell ref="E2:F2"/>
    <mergeCell ref="A3:F3"/>
    <mergeCell ref="A4:F4"/>
    <mergeCell ref="A5:F5"/>
  </mergeCells>
  <pageMargins left="0.59055118110236227" right="0.59055118110236227" top="0.39370078740157483" bottom="0.39370078740157483" header="0.51181102362204722" footer="0.51181102362204722"/>
  <pageSetup paperSize="9" scale="75" firstPageNumber="0"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U55"/>
  <sheetViews>
    <sheetView view="pageLayout" zoomScaleNormal="100" workbookViewId="0">
      <selection activeCell="F26" sqref="F26:BC26"/>
    </sheetView>
  </sheetViews>
  <sheetFormatPr defaultColWidth="1.42578125" defaultRowHeight="12.75" x14ac:dyDescent="0.2"/>
  <cols>
    <col min="1" max="3" width="1.42578125" style="3"/>
    <col min="4" max="4" width="3.28515625" style="3" customWidth="1"/>
    <col min="5" max="5" width="1.42578125" style="3" hidden="1" customWidth="1"/>
    <col min="6" max="54" width="1.42578125" style="3"/>
    <col min="55" max="55" width="2.85546875" style="3" customWidth="1"/>
    <col min="56" max="71" width="1.42578125" style="3"/>
    <col min="72" max="72" width="1.42578125" style="3" customWidth="1"/>
    <col min="73" max="74" width="1.42578125" style="3"/>
    <col min="75" max="75" width="0.28515625" style="3" customWidth="1"/>
    <col min="76" max="82" width="1.42578125" style="3"/>
    <col min="83" max="83" width="0.28515625" style="3" customWidth="1"/>
    <col min="84" max="90" width="1.42578125" style="3"/>
    <col min="91" max="91" width="0.5703125" style="3" customWidth="1"/>
    <col min="92" max="259" width="1.42578125" style="3"/>
    <col min="260" max="260" width="3.28515625" style="3" customWidth="1"/>
    <col min="261" max="261" width="0" style="3" hidden="1" customWidth="1"/>
    <col min="262" max="310" width="1.42578125" style="3"/>
    <col min="311" max="311" width="2.85546875" style="3" customWidth="1"/>
    <col min="312" max="327" width="1.42578125" style="3"/>
    <col min="328" max="328" width="1.42578125" style="3" customWidth="1"/>
    <col min="329" max="330" width="1.42578125" style="3"/>
    <col min="331" max="331" width="0.28515625" style="3" customWidth="1"/>
    <col min="332" max="338" width="1.42578125" style="3"/>
    <col min="339" max="339" width="0.28515625" style="3" customWidth="1"/>
    <col min="340" max="346" width="1.42578125" style="3"/>
    <col min="347" max="347" width="0.5703125" style="3" customWidth="1"/>
    <col min="348" max="515" width="1.42578125" style="3"/>
    <col min="516" max="516" width="3.28515625" style="3" customWidth="1"/>
    <col min="517" max="517" width="0" style="3" hidden="1" customWidth="1"/>
    <col min="518" max="566" width="1.42578125" style="3"/>
    <col min="567" max="567" width="2.85546875" style="3" customWidth="1"/>
    <col min="568" max="583" width="1.42578125" style="3"/>
    <col min="584" max="584" width="1.42578125" style="3" customWidth="1"/>
    <col min="585" max="586" width="1.42578125" style="3"/>
    <col min="587" max="587" width="0.28515625" style="3" customWidth="1"/>
    <col min="588" max="594" width="1.42578125" style="3"/>
    <col min="595" max="595" width="0.28515625" style="3" customWidth="1"/>
    <col min="596" max="602" width="1.42578125" style="3"/>
    <col min="603" max="603" width="0.5703125" style="3" customWidth="1"/>
    <col min="604" max="771" width="1.42578125" style="3"/>
    <col min="772" max="772" width="3.28515625" style="3" customWidth="1"/>
    <col min="773" max="773" width="0" style="3" hidden="1" customWidth="1"/>
    <col min="774" max="822" width="1.42578125" style="3"/>
    <col min="823" max="823" width="2.85546875" style="3" customWidth="1"/>
    <col min="824" max="839" width="1.42578125" style="3"/>
    <col min="840" max="840" width="1.42578125" style="3" customWidth="1"/>
    <col min="841" max="842" width="1.42578125" style="3"/>
    <col min="843" max="843" width="0.28515625" style="3" customWidth="1"/>
    <col min="844" max="850" width="1.42578125" style="3"/>
    <col min="851" max="851" width="0.28515625" style="3" customWidth="1"/>
    <col min="852" max="858" width="1.42578125" style="3"/>
    <col min="859" max="859" width="0.5703125" style="3" customWidth="1"/>
    <col min="860" max="1027" width="1.42578125" style="3"/>
    <col min="1028" max="1028" width="3.28515625" style="3" customWidth="1"/>
    <col min="1029" max="1029" width="0" style="3" hidden="1" customWidth="1"/>
    <col min="1030" max="1078" width="1.42578125" style="3"/>
    <col min="1079" max="1079" width="2.85546875" style="3" customWidth="1"/>
    <col min="1080" max="1095" width="1.42578125" style="3"/>
    <col min="1096" max="1096" width="1.42578125" style="3" customWidth="1"/>
    <col min="1097" max="1098" width="1.42578125" style="3"/>
    <col min="1099" max="1099" width="0.28515625" style="3" customWidth="1"/>
    <col min="1100" max="1106" width="1.42578125" style="3"/>
    <col min="1107" max="1107" width="0.28515625" style="3" customWidth="1"/>
    <col min="1108" max="1114" width="1.42578125" style="3"/>
    <col min="1115" max="1115" width="0.5703125" style="3" customWidth="1"/>
    <col min="1116" max="1283" width="1.42578125" style="3"/>
    <col min="1284" max="1284" width="3.28515625" style="3" customWidth="1"/>
    <col min="1285" max="1285" width="0" style="3" hidden="1" customWidth="1"/>
    <col min="1286" max="1334" width="1.42578125" style="3"/>
    <col min="1335" max="1335" width="2.85546875" style="3" customWidth="1"/>
    <col min="1336" max="1351" width="1.42578125" style="3"/>
    <col min="1352" max="1352" width="1.42578125" style="3" customWidth="1"/>
    <col min="1353" max="1354" width="1.42578125" style="3"/>
    <col min="1355" max="1355" width="0.28515625" style="3" customWidth="1"/>
    <col min="1356" max="1362" width="1.42578125" style="3"/>
    <col min="1363" max="1363" width="0.28515625" style="3" customWidth="1"/>
    <col min="1364" max="1370" width="1.42578125" style="3"/>
    <col min="1371" max="1371" width="0.5703125" style="3" customWidth="1"/>
    <col min="1372" max="1539" width="1.42578125" style="3"/>
    <col min="1540" max="1540" width="3.28515625" style="3" customWidth="1"/>
    <col min="1541" max="1541" width="0" style="3" hidden="1" customWidth="1"/>
    <col min="1542" max="1590" width="1.42578125" style="3"/>
    <col min="1591" max="1591" width="2.85546875" style="3" customWidth="1"/>
    <col min="1592" max="1607" width="1.42578125" style="3"/>
    <col min="1608" max="1608" width="1.42578125" style="3" customWidth="1"/>
    <col min="1609" max="1610" width="1.42578125" style="3"/>
    <col min="1611" max="1611" width="0.28515625" style="3" customWidth="1"/>
    <col min="1612" max="1618" width="1.42578125" style="3"/>
    <col min="1619" max="1619" width="0.28515625" style="3" customWidth="1"/>
    <col min="1620" max="1626" width="1.42578125" style="3"/>
    <col min="1627" max="1627" width="0.5703125" style="3" customWidth="1"/>
    <col min="1628" max="1795" width="1.42578125" style="3"/>
    <col min="1796" max="1796" width="3.28515625" style="3" customWidth="1"/>
    <col min="1797" max="1797" width="0" style="3" hidden="1" customWidth="1"/>
    <col min="1798" max="1846" width="1.42578125" style="3"/>
    <col min="1847" max="1847" width="2.85546875" style="3" customWidth="1"/>
    <col min="1848" max="1863" width="1.42578125" style="3"/>
    <col min="1864" max="1864" width="1.42578125" style="3" customWidth="1"/>
    <col min="1865" max="1866" width="1.42578125" style="3"/>
    <col min="1867" max="1867" width="0.28515625" style="3" customWidth="1"/>
    <col min="1868" max="1874" width="1.42578125" style="3"/>
    <col min="1875" max="1875" width="0.28515625" style="3" customWidth="1"/>
    <col min="1876" max="1882" width="1.42578125" style="3"/>
    <col min="1883" max="1883" width="0.5703125" style="3" customWidth="1"/>
    <col min="1884" max="2051" width="1.42578125" style="3"/>
    <col min="2052" max="2052" width="3.28515625" style="3" customWidth="1"/>
    <col min="2053" max="2053" width="0" style="3" hidden="1" customWidth="1"/>
    <col min="2054" max="2102" width="1.42578125" style="3"/>
    <col min="2103" max="2103" width="2.85546875" style="3" customWidth="1"/>
    <col min="2104" max="2119" width="1.42578125" style="3"/>
    <col min="2120" max="2120" width="1.42578125" style="3" customWidth="1"/>
    <col min="2121" max="2122" width="1.42578125" style="3"/>
    <col min="2123" max="2123" width="0.28515625" style="3" customWidth="1"/>
    <col min="2124" max="2130" width="1.42578125" style="3"/>
    <col min="2131" max="2131" width="0.28515625" style="3" customWidth="1"/>
    <col min="2132" max="2138" width="1.42578125" style="3"/>
    <col min="2139" max="2139" width="0.5703125" style="3" customWidth="1"/>
    <col min="2140" max="2307" width="1.42578125" style="3"/>
    <col min="2308" max="2308" width="3.28515625" style="3" customWidth="1"/>
    <col min="2309" max="2309" width="0" style="3" hidden="1" customWidth="1"/>
    <col min="2310" max="2358" width="1.42578125" style="3"/>
    <col min="2359" max="2359" width="2.85546875" style="3" customWidth="1"/>
    <col min="2360" max="2375" width="1.42578125" style="3"/>
    <col min="2376" max="2376" width="1.42578125" style="3" customWidth="1"/>
    <col min="2377" max="2378" width="1.42578125" style="3"/>
    <col min="2379" max="2379" width="0.28515625" style="3" customWidth="1"/>
    <col min="2380" max="2386" width="1.42578125" style="3"/>
    <col min="2387" max="2387" width="0.28515625" style="3" customWidth="1"/>
    <col min="2388" max="2394" width="1.42578125" style="3"/>
    <col min="2395" max="2395" width="0.5703125" style="3" customWidth="1"/>
    <col min="2396" max="2563" width="1.42578125" style="3"/>
    <col min="2564" max="2564" width="3.28515625" style="3" customWidth="1"/>
    <col min="2565" max="2565" width="0" style="3" hidden="1" customWidth="1"/>
    <col min="2566" max="2614" width="1.42578125" style="3"/>
    <col min="2615" max="2615" width="2.85546875" style="3" customWidth="1"/>
    <col min="2616" max="2631" width="1.42578125" style="3"/>
    <col min="2632" max="2632" width="1.42578125" style="3" customWidth="1"/>
    <col min="2633" max="2634" width="1.42578125" style="3"/>
    <col min="2635" max="2635" width="0.28515625" style="3" customWidth="1"/>
    <col min="2636" max="2642" width="1.42578125" style="3"/>
    <col min="2643" max="2643" width="0.28515625" style="3" customWidth="1"/>
    <col min="2644" max="2650" width="1.42578125" style="3"/>
    <col min="2651" max="2651" width="0.5703125" style="3" customWidth="1"/>
    <col min="2652" max="2819" width="1.42578125" style="3"/>
    <col min="2820" max="2820" width="3.28515625" style="3" customWidth="1"/>
    <col min="2821" max="2821" width="0" style="3" hidden="1" customWidth="1"/>
    <col min="2822" max="2870" width="1.42578125" style="3"/>
    <col min="2871" max="2871" width="2.85546875" style="3" customWidth="1"/>
    <col min="2872" max="2887" width="1.42578125" style="3"/>
    <col min="2888" max="2888" width="1.42578125" style="3" customWidth="1"/>
    <col min="2889" max="2890" width="1.42578125" style="3"/>
    <col min="2891" max="2891" width="0.28515625" style="3" customWidth="1"/>
    <col min="2892" max="2898" width="1.42578125" style="3"/>
    <col min="2899" max="2899" width="0.28515625" style="3" customWidth="1"/>
    <col min="2900" max="2906" width="1.42578125" style="3"/>
    <col min="2907" max="2907" width="0.5703125" style="3" customWidth="1"/>
    <col min="2908" max="3075" width="1.42578125" style="3"/>
    <col min="3076" max="3076" width="3.28515625" style="3" customWidth="1"/>
    <col min="3077" max="3077" width="0" style="3" hidden="1" customWidth="1"/>
    <col min="3078" max="3126" width="1.42578125" style="3"/>
    <col min="3127" max="3127" width="2.85546875" style="3" customWidth="1"/>
    <col min="3128" max="3143" width="1.42578125" style="3"/>
    <col min="3144" max="3144" width="1.42578125" style="3" customWidth="1"/>
    <col min="3145" max="3146" width="1.42578125" style="3"/>
    <col min="3147" max="3147" width="0.28515625" style="3" customWidth="1"/>
    <col min="3148" max="3154" width="1.42578125" style="3"/>
    <col min="3155" max="3155" width="0.28515625" style="3" customWidth="1"/>
    <col min="3156" max="3162" width="1.42578125" style="3"/>
    <col min="3163" max="3163" width="0.5703125" style="3" customWidth="1"/>
    <col min="3164" max="3331" width="1.42578125" style="3"/>
    <col min="3332" max="3332" width="3.28515625" style="3" customWidth="1"/>
    <col min="3333" max="3333" width="0" style="3" hidden="1" customWidth="1"/>
    <col min="3334" max="3382" width="1.42578125" style="3"/>
    <col min="3383" max="3383" width="2.85546875" style="3" customWidth="1"/>
    <col min="3384" max="3399" width="1.42578125" style="3"/>
    <col min="3400" max="3400" width="1.42578125" style="3" customWidth="1"/>
    <col min="3401" max="3402" width="1.42578125" style="3"/>
    <col min="3403" max="3403" width="0.28515625" style="3" customWidth="1"/>
    <col min="3404" max="3410" width="1.42578125" style="3"/>
    <col min="3411" max="3411" width="0.28515625" style="3" customWidth="1"/>
    <col min="3412" max="3418" width="1.42578125" style="3"/>
    <col min="3419" max="3419" width="0.5703125" style="3" customWidth="1"/>
    <col min="3420" max="3587" width="1.42578125" style="3"/>
    <col min="3588" max="3588" width="3.28515625" style="3" customWidth="1"/>
    <col min="3589" max="3589" width="0" style="3" hidden="1" customWidth="1"/>
    <col min="3590" max="3638" width="1.42578125" style="3"/>
    <col min="3639" max="3639" width="2.85546875" style="3" customWidth="1"/>
    <col min="3640" max="3655" width="1.42578125" style="3"/>
    <col min="3656" max="3656" width="1.42578125" style="3" customWidth="1"/>
    <col min="3657" max="3658" width="1.42578125" style="3"/>
    <col min="3659" max="3659" width="0.28515625" style="3" customWidth="1"/>
    <col min="3660" max="3666" width="1.42578125" style="3"/>
    <col min="3667" max="3667" width="0.28515625" style="3" customWidth="1"/>
    <col min="3668" max="3674" width="1.42578125" style="3"/>
    <col min="3675" max="3675" width="0.5703125" style="3" customWidth="1"/>
    <col min="3676" max="3843" width="1.42578125" style="3"/>
    <col min="3844" max="3844" width="3.28515625" style="3" customWidth="1"/>
    <col min="3845" max="3845" width="0" style="3" hidden="1" customWidth="1"/>
    <col min="3846" max="3894" width="1.42578125" style="3"/>
    <col min="3895" max="3895" width="2.85546875" style="3" customWidth="1"/>
    <col min="3896" max="3911" width="1.42578125" style="3"/>
    <col min="3912" max="3912" width="1.42578125" style="3" customWidth="1"/>
    <col min="3913" max="3914" width="1.42578125" style="3"/>
    <col min="3915" max="3915" width="0.28515625" style="3" customWidth="1"/>
    <col min="3916" max="3922" width="1.42578125" style="3"/>
    <col min="3923" max="3923" width="0.28515625" style="3" customWidth="1"/>
    <col min="3924" max="3930" width="1.42578125" style="3"/>
    <col min="3931" max="3931" width="0.5703125" style="3" customWidth="1"/>
    <col min="3932" max="4099" width="1.42578125" style="3"/>
    <col min="4100" max="4100" width="3.28515625" style="3" customWidth="1"/>
    <col min="4101" max="4101" width="0" style="3" hidden="1" customWidth="1"/>
    <col min="4102" max="4150" width="1.42578125" style="3"/>
    <col min="4151" max="4151" width="2.85546875" style="3" customWidth="1"/>
    <col min="4152" max="4167" width="1.42578125" style="3"/>
    <col min="4168" max="4168" width="1.42578125" style="3" customWidth="1"/>
    <col min="4169" max="4170" width="1.42578125" style="3"/>
    <col min="4171" max="4171" width="0.28515625" style="3" customWidth="1"/>
    <col min="4172" max="4178" width="1.42578125" style="3"/>
    <col min="4179" max="4179" width="0.28515625" style="3" customWidth="1"/>
    <col min="4180" max="4186" width="1.42578125" style="3"/>
    <col min="4187" max="4187" width="0.5703125" style="3" customWidth="1"/>
    <col min="4188" max="4355" width="1.42578125" style="3"/>
    <col min="4356" max="4356" width="3.28515625" style="3" customWidth="1"/>
    <col min="4357" max="4357" width="0" style="3" hidden="1" customWidth="1"/>
    <col min="4358" max="4406" width="1.42578125" style="3"/>
    <col min="4407" max="4407" width="2.85546875" style="3" customWidth="1"/>
    <col min="4408" max="4423" width="1.42578125" style="3"/>
    <col min="4424" max="4424" width="1.42578125" style="3" customWidth="1"/>
    <col min="4425" max="4426" width="1.42578125" style="3"/>
    <col min="4427" max="4427" width="0.28515625" style="3" customWidth="1"/>
    <col min="4428" max="4434" width="1.42578125" style="3"/>
    <col min="4435" max="4435" width="0.28515625" style="3" customWidth="1"/>
    <col min="4436" max="4442" width="1.42578125" style="3"/>
    <col min="4443" max="4443" width="0.5703125" style="3" customWidth="1"/>
    <col min="4444" max="4611" width="1.42578125" style="3"/>
    <col min="4612" max="4612" width="3.28515625" style="3" customWidth="1"/>
    <col min="4613" max="4613" width="0" style="3" hidden="1" customWidth="1"/>
    <col min="4614" max="4662" width="1.42578125" style="3"/>
    <col min="4663" max="4663" width="2.85546875" style="3" customWidth="1"/>
    <col min="4664" max="4679" width="1.42578125" style="3"/>
    <col min="4680" max="4680" width="1.42578125" style="3" customWidth="1"/>
    <col min="4681" max="4682" width="1.42578125" style="3"/>
    <col min="4683" max="4683" width="0.28515625" style="3" customWidth="1"/>
    <col min="4684" max="4690" width="1.42578125" style="3"/>
    <col min="4691" max="4691" width="0.28515625" style="3" customWidth="1"/>
    <col min="4692" max="4698" width="1.42578125" style="3"/>
    <col min="4699" max="4699" width="0.5703125" style="3" customWidth="1"/>
    <col min="4700" max="4867" width="1.42578125" style="3"/>
    <col min="4868" max="4868" width="3.28515625" style="3" customWidth="1"/>
    <col min="4869" max="4869" width="0" style="3" hidden="1" customWidth="1"/>
    <col min="4870" max="4918" width="1.42578125" style="3"/>
    <col min="4919" max="4919" width="2.85546875" style="3" customWidth="1"/>
    <col min="4920" max="4935" width="1.42578125" style="3"/>
    <col min="4936" max="4936" width="1.42578125" style="3" customWidth="1"/>
    <col min="4937" max="4938" width="1.42578125" style="3"/>
    <col min="4939" max="4939" width="0.28515625" style="3" customWidth="1"/>
    <col min="4940" max="4946" width="1.42578125" style="3"/>
    <col min="4947" max="4947" width="0.28515625" style="3" customWidth="1"/>
    <col min="4948" max="4954" width="1.42578125" style="3"/>
    <col min="4955" max="4955" width="0.5703125" style="3" customWidth="1"/>
    <col min="4956" max="5123" width="1.42578125" style="3"/>
    <col min="5124" max="5124" width="3.28515625" style="3" customWidth="1"/>
    <col min="5125" max="5125" width="0" style="3" hidden="1" customWidth="1"/>
    <col min="5126" max="5174" width="1.42578125" style="3"/>
    <col min="5175" max="5175" width="2.85546875" style="3" customWidth="1"/>
    <col min="5176" max="5191" width="1.42578125" style="3"/>
    <col min="5192" max="5192" width="1.42578125" style="3" customWidth="1"/>
    <col min="5193" max="5194" width="1.42578125" style="3"/>
    <col min="5195" max="5195" width="0.28515625" style="3" customWidth="1"/>
    <col min="5196" max="5202" width="1.42578125" style="3"/>
    <col min="5203" max="5203" width="0.28515625" style="3" customWidth="1"/>
    <col min="5204" max="5210" width="1.42578125" style="3"/>
    <col min="5211" max="5211" width="0.5703125" style="3" customWidth="1"/>
    <col min="5212" max="5379" width="1.42578125" style="3"/>
    <col min="5380" max="5380" width="3.28515625" style="3" customWidth="1"/>
    <col min="5381" max="5381" width="0" style="3" hidden="1" customWidth="1"/>
    <col min="5382" max="5430" width="1.42578125" style="3"/>
    <col min="5431" max="5431" width="2.85546875" style="3" customWidth="1"/>
    <col min="5432" max="5447" width="1.42578125" style="3"/>
    <col min="5448" max="5448" width="1.42578125" style="3" customWidth="1"/>
    <col min="5449" max="5450" width="1.42578125" style="3"/>
    <col min="5451" max="5451" width="0.28515625" style="3" customWidth="1"/>
    <col min="5452" max="5458" width="1.42578125" style="3"/>
    <col min="5459" max="5459" width="0.28515625" style="3" customWidth="1"/>
    <col min="5460" max="5466" width="1.42578125" style="3"/>
    <col min="5467" max="5467" width="0.5703125" style="3" customWidth="1"/>
    <col min="5468" max="5635" width="1.42578125" style="3"/>
    <col min="5636" max="5636" width="3.28515625" style="3" customWidth="1"/>
    <col min="5637" max="5637" width="0" style="3" hidden="1" customWidth="1"/>
    <col min="5638" max="5686" width="1.42578125" style="3"/>
    <col min="5687" max="5687" width="2.85546875" style="3" customWidth="1"/>
    <col min="5688" max="5703" width="1.42578125" style="3"/>
    <col min="5704" max="5704" width="1.42578125" style="3" customWidth="1"/>
    <col min="5705" max="5706" width="1.42578125" style="3"/>
    <col min="5707" max="5707" width="0.28515625" style="3" customWidth="1"/>
    <col min="5708" max="5714" width="1.42578125" style="3"/>
    <col min="5715" max="5715" width="0.28515625" style="3" customWidth="1"/>
    <col min="5716" max="5722" width="1.42578125" style="3"/>
    <col min="5723" max="5723" width="0.5703125" style="3" customWidth="1"/>
    <col min="5724" max="5891" width="1.42578125" style="3"/>
    <col min="5892" max="5892" width="3.28515625" style="3" customWidth="1"/>
    <col min="5893" max="5893" width="0" style="3" hidden="1" customWidth="1"/>
    <col min="5894" max="5942" width="1.42578125" style="3"/>
    <col min="5943" max="5943" width="2.85546875" style="3" customWidth="1"/>
    <col min="5944" max="5959" width="1.42578125" style="3"/>
    <col min="5960" max="5960" width="1.42578125" style="3" customWidth="1"/>
    <col min="5961" max="5962" width="1.42578125" style="3"/>
    <col min="5963" max="5963" width="0.28515625" style="3" customWidth="1"/>
    <col min="5964" max="5970" width="1.42578125" style="3"/>
    <col min="5971" max="5971" width="0.28515625" style="3" customWidth="1"/>
    <col min="5972" max="5978" width="1.42578125" style="3"/>
    <col min="5979" max="5979" width="0.5703125" style="3" customWidth="1"/>
    <col min="5980" max="6147" width="1.42578125" style="3"/>
    <col min="6148" max="6148" width="3.28515625" style="3" customWidth="1"/>
    <col min="6149" max="6149" width="0" style="3" hidden="1" customWidth="1"/>
    <col min="6150" max="6198" width="1.42578125" style="3"/>
    <col min="6199" max="6199" width="2.85546875" style="3" customWidth="1"/>
    <col min="6200" max="6215" width="1.42578125" style="3"/>
    <col min="6216" max="6216" width="1.42578125" style="3" customWidth="1"/>
    <col min="6217" max="6218" width="1.42578125" style="3"/>
    <col min="6219" max="6219" width="0.28515625" style="3" customWidth="1"/>
    <col min="6220" max="6226" width="1.42578125" style="3"/>
    <col min="6227" max="6227" width="0.28515625" style="3" customWidth="1"/>
    <col min="6228" max="6234" width="1.42578125" style="3"/>
    <col min="6235" max="6235" width="0.5703125" style="3" customWidth="1"/>
    <col min="6236" max="6403" width="1.42578125" style="3"/>
    <col min="6404" max="6404" width="3.28515625" style="3" customWidth="1"/>
    <col min="6405" max="6405" width="0" style="3" hidden="1" customWidth="1"/>
    <col min="6406" max="6454" width="1.42578125" style="3"/>
    <col min="6455" max="6455" width="2.85546875" style="3" customWidth="1"/>
    <col min="6456" max="6471" width="1.42578125" style="3"/>
    <col min="6472" max="6472" width="1.42578125" style="3" customWidth="1"/>
    <col min="6473" max="6474" width="1.42578125" style="3"/>
    <col min="6475" max="6475" width="0.28515625" style="3" customWidth="1"/>
    <col min="6476" max="6482" width="1.42578125" style="3"/>
    <col min="6483" max="6483" width="0.28515625" style="3" customWidth="1"/>
    <col min="6484" max="6490" width="1.42578125" style="3"/>
    <col min="6491" max="6491" width="0.5703125" style="3" customWidth="1"/>
    <col min="6492" max="6659" width="1.42578125" style="3"/>
    <col min="6660" max="6660" width="3.28515625" style="3" customWidth="1"/>
    <col min="6661" max="6661" width="0" style="3" hidden="1" customWidth="1"/>
    <col min="6662" max="6710" width="1.42578125" style="3"/>
    <col min="6711" max="6711" width="2.85546875" style="3" customWidth="1"/>
    <col min="6712" max="6727" width="1.42578125" style="3"/>
    <col min="6728" max="6728" width="1.42578125" style="3" customWidth="1"/>
    <col min="6729" max="6730" width="1.42578125" style="3"/>
    <col min="6731" max="6731" width="0.28515625" style="3" customWidth="1"/>
    <col min="6732" max="6738" width="1.42578125" style="3"/>
    <col min="6739" max="6739" width="0.28515625" style="3" customWidth="1"/>
    <col min="6740" max="6746" width="1.42578125" style="3"/>
    <col min="6747" max="6747" width="0.5703125" style="3" customWidth="1"/>
    <col min="6748" max="6915" width="1.42578125" style="3"/>
    <col min="6916" max="6916" width="3.28515625" style="3" customWidth="1"/>
    <col min="6917" max="6917" width="0" style="3" hidden="1" customWidth="1"/>
    <col min="6918" max="6966" width="1.42578125" style="3"/>
    <col min="6967" max="6967" width="2.85546875" style="3" customWidth="1"/>
    <col min="6968" max="6983" width="1.42578125" style="3"/>
    <col min="6984" max="6984" width="1.42578125" style="3" customWidth="1"/>
    <col min="6985" max="6986" width="1.42578125" style="3"/>
    <col min="6987" max="6987" width="0.28515625" style="3" customWidth="1"/>
    <col min="6988" max="6994" width="1.42578125" style="3"/>
    <col min="6995" max="6995" width="0.28515625" style="3" customWidth="1"/>
    <col min="6996" max="7002" width="1.42578125" style="3"/>
    <col min="7003" max="7003" width="0.5703125" style="3" customWidth="1"/>
    <col min="7004" max="7171" width="1.42578125" style="3"/>
    <col min="7172" max="7172" width="3.28515625" style="3" customWidth="1"/>
    <col min="7173" max="7173" width="0" style="3" hidden="1" customWidth="1"/>
    <col min="7174" max="7222" width="1.42578125" style="3"/>
    <col min="7223" max="7223" width="2.85546875" style="3" customWidth="1"/>
    <col min="7224" max="7239" width="1.42578125" style="3"/>
    <col min="7240" max="7240" width="1.42578125" style="3" customWidth="1"/>
    <col min="7241" max="7242" width="1.42578125" style="3"/>
    <col min="7243" max="7243" width="0.28515625" style="3" customWidth="1"/>
    <col min="7244" max="7250" width="1.42578125" style="3"/>
    <col min="7251" max="7251" width="0.28515625" style="3" customWidth="1"/>
    <col min="7252" max="7258" width="1.42578125" style="3"/>
    <col min="7259" max="7259" width="0.5703125" style="3" customWidth="1"/>
    <col min="7260" max="7427" width="1.42578125" style="3"/>
    <col min="7428" max="7428" width="3.28515625" style="3" customWidth="1"/>
    <col min="7429" max="7429" width="0" style="3" hidden="1" customWidth="1"/>
    <col min="7430" max="7478" width="1.42578125" style="3"/>
    <col min="7479" max="7479" width="2.85546875" style="3" customWidth="1"/>
    <col min="7480" max="7495" width="1.42578125" style="3"/>
    <col min="7496" max="7496" width="1.42578125" style="3" customWidth="1"/>
    <col min="7497" max="7498" width="1.42578125" style="3"/>
    <col min="7499" max="7499" width="0.28515625" style="3" customWidth="1"/>
    <col min="7500" max="7506" width="1.42578125" style="3"/>
    <col min="7507" max="7507" width="0.28515625" style="3" customWidth="1"/>
    <col min="7508" max="7514" width="1.42578125" style="3"/>
    <col min="7515" max="7515" width="0.5703125" style="3" customWidth="1"/>
    <col min="7516" max="7683" width="1.42578125" style="3"/>
    <col min="7684" max="7684" width="3.28515625" style="3" customWidth="1"/>
    <col min="7685" max="7685" width="0" style="3" hidden="1" customWidth="1"/>
    <col min="7686" max="7734" width="1.42578125" style="3"/>
    <col min="7735" max="7735" width="2.85546875" style="3" customWidth="1"/>
    <col min="7736" max="7751" width="1.42578125" style="3"/>
    <col min="7752" max="7752" width="1.42578125" style="3" customWidth="1"/>
    <col min="7753" max="7754" width="1.42578125" style="3"/>
    <col min="7755" max="7755" width="0.28515625" style="3" customWidth="1"/>
    <col min="7756" max="7762" width="1.42578125" style="3"/>
    <col min="7763" max="7763" width="0.28515625" style="3" customWidth="1"/>
    <col min="7764" max="7770" width="1.42578125" style="3"/>
    <col min="7771" max="7771" width="0.5703125" style="3" customWidth="1"/>
    <col min="7772" max="7939" width="1.42578125" style="3"/>
    <col min="7940" max="7940" width="3.28515625" style="3" customWidth="1"/>
    <col min="7941" max="7941" width="0" style="3" hidden="1" customWidth="1"/>
    <col min="7942" max="7990" width="1.42578125" style="3"/>
    <col min="7991" max="7991" width="2.85546875" style="3" customWidth="1"/>
    <col min="7992" max="8007" width="1.42578125" style="3"/>
    <col min="8008" max="8008" width="1.42578125" style="3" customWidth="1"/>
    <col min="8009" max="8010" width="1.42578125" style="3"/>
    <col min="8011" max="8011" width="0.28515625" style="3" customWidth="1"/>
    <col min="8012" max="8018" width="1.42578125" style="3"/>
    <col min="8019" max="8019" width="0.28515625" style="3" customWidth="1"/>
    <col min="8020" max="8026" width="1.42578125" style="3"/>
    <col min="8027" max="8027" width="0.5703125" style="3" customWidth="1"/>
    <col min="8028" max="8195" width="1.42578125" style="3"/>
    <col min="8196" max="8196" width="3.28515625" style="3" customWidth="1"/>
    <col min="8197" max="8197" width="0" style="3" hidden="1" customWidth="1"/>
    <col min="8198" max="8246" width="1.42578125" style="3"/>
    <col min="8247" max="8247" width="2.85546875" style="3" customWidth="1"/>
    <col min="8248" max="8263" width="1.42578125" style="3"/>
    <col min="8264" max="8264" width="1.42578125" style="3" customWidth="1"/>
    <col min="8265" max="8266" width="1.42578125" style="3"/>
    <col min="8267" max="8267" width="0.28515625" style="3" customWidth="1"/>
    <col min="8268" max="8274" width="1.42578125" style="3"/>
    <col min="8275" max="8275" width="0.28515625" style="3" customWidth="1"/>
    <col min="8276" max="8282" width="1.42578125" style="3"/>
    <col min="8283" max="8283" width="0.5703125" style="3" customWidth="1"/>
    <col min="8284" max="8451" width="1.42578125" style="3"/>
    <col min="8452" max="8452" width="3.28515625" style="3" customWidth="1"/>
    <col min="8453" max="8453" width="0" style="3" hidden="1" customWidth="1"/>
    <col min="8454" max="8502" width="1.42578125" style="3"/>
    <col min="8503" max="8503" width="2.85546875" style="3" customWidth="1"/>
    <col min="8504" max="8519" width="1.42578125" style="3"/>
    <col min="8520" max="8520" width="1.42578125" style="3" customWidth="1"/>
    <col min="8521" max="8522" width="1.42578125" style="3"/>
    <col min="8523" max="8523" width="0.28515625" style="3" customWidth="1"/>
    <col min="8524" max="8530" width="1.42578125" style="3"/>
    <col min="8531" max="8531" width="0.28515625" style="3" customWidth="1"/>
    <col min="8532" max="8538" width="1.42578125" style="3"/>
    <col min="8539" max="8539" width="0.5703125" style="3" customWidth="1"/>
    <col min="8540" max="8707" width="1.42578125" style="3"/>
    <col min="8708" max="8708" width="3.28515625" style="3" customWidth="1"/>
    <col min="8709" max="8709" width="0" style="3" hidden="1" customWidth="1"/>
    <col min="8710" max="8758" width="1.42578125" style="3"/>
    <col min="8759" max="8759" width="2.85546875" style="3" customWidth="1"/>
    <col min="8760" max="8775" width="1.42578125" style="3"/>
    <col min="8776" max="8776" width="1.42578125" style="3" customWidth="1"/>
    <col min="8777" max="8778" width="1.42578125" style="3"/>
    <col min="8779" max="8779" width="0.28515625" style="3" customWidth="1"/>
    <col min="8780" max="8786" width="1.42578125" style="3"/>
    <col min="8787" max="8787" width="0.28515625" style="3" customWidth="1"/>
    <col min="8788" max="8794" width="1.42578125" style="3"/>
    <col min="8795" max="8795" width="0.5703125" style="3" customWidth="1"/>
    <col min="8796" max="8963" width="1.42578125" style="3"/>
    <col min="8964" max="8964" width="3.28515625" style="3" customWidth="1"/>
    <col min="8965" max="8965" width="0" style="3" hidden="1" customWidth="1"/>
    <col min="8966" max="9014" width="1.42578125" style="3"/>
    <col min="9015" max="9015" width="2.85546875" style="3" customWidth="1"/>
    <col min="9016" max="9031" width="1.42578125" style="3"/>
    <col min="9032" max="9032" width="1.42578125" style="3" customWidth="1"/>
    <col min="9033" max="9034" width="1.42578125" style="3"/>
    <col min="9035" max="9035" width="0.28515625" style="3" customWidth="1"/>
    <col min="9036" max="9042" width="1.42578125" style="3"/>
    <col min="9043" max="9043" width="0.28515625" style="3" customWidth="1"/>
    <col min="9044" max="9050" width="1.42578125" style="3"/>
    <col min="9051" max="9051" width="0.5703125" style="3" customWidth="1"/>
    <col min="9052" max="9219" width="1.42578125" style="3"/>
    <col min="9220" max="9220" width="3.28515625" style="3" customWidth="1"/>
    <col min="9221" max="9221" width="0" style="3" hidden="1" customWidth="1"/>
    <col min="9222" max="9270" width="1.42578125" style="3"/>
    <col min="9271" max="9271" width="2.85546875" style="3" customWidth="1"/>
    <col min="9272" max="9287" width="1.42578125" style="3"/>
    <col min="9288" max="9288" width="1.42578125" style="3" customWidth="1"/>
    <col min="9289" max="9290" width="1.42578125" style="3"/>
    <col min="9291" max="9291" width="0.28515625" style="3" customWidth="1"/>
    <col min="9292" max="9298" width="1.42578125" style="3"/>
    <col min="9299" max="9299" width="0.28515625" style="3" customWidth="1"/>
    <col min="9300" max="9306" width="1.42578125" style="3"/>
    <col min="9307" max="9307" width="0.5703125" style="3" customWidth="1"/>
    <col min="9308" max="9475" width="1.42578125" style="3"/>
    <col min="9476" max="9476" width="3.28515625" style="3" customWidth="1"/>
    <col min="9477" max="9477" width="0" style="3" hidden="1" customWidth="1"/>
    <col min="9478" max="9526" width="1.42578125" style="3"/>
    <col min="9527" max="9527" width="2.85546875" style="3" customWidth="1"/>
    <col min="9528" max="9543" width="1.42578125" style="3"/>
    <col min="9544" max="9544" width="1.42578125" style="3" customWidth="1"/>
    <col min="9545" max="9546" width="1.42578125" style="3"/>
    <col min="9547" max="9547" width="0.28515625" style="3" customWidth="1"/>
    <col min="9548" max="9554" width="1.42578125" style="3"/>
    <col min="9555" max="9555" width="0.28515625" style="3" customWidth="1"/>
    <col min="9556" max="9562" width="1.42578125" style="3"/>
    <col min="9563" max="9563" width="0.5703125" style="3" customWidth="1"/>
    <col min="9564" max="9731" width="1.42578125" style="3"/>
    <col min="9732" max="9732" width="3.28515625" style="3" customWidth="1"/>
    <col min="9733" max="9733" width="0" style="3" hidden="1" customWidth="1"/>
    <col min="9734" max="9782" width="1.42578125" style="3"/>
    <col min="9783" max="9783" width="2.85546875" style="3" customWidth="1"/>
    <col min="9784" max="9799" width="1.42578125" style="3"/>
    <col min="9800" max="9800" width="1.42578125" style="3" customWidth="1"/>
    <col min="9801" max="9802" width="1.42578125" style="3"/>
    <col min="9803" max="9803" width="0.28515625" style="3" customWidth="1"/>
    <col min="9804" max="9810" width="1.42578125" style="3"/>
    <col min="9811" max="9811" width="0.28515625" style="3" customWidth="1"/>
    <col min="9812" max="9818" width="1.42578125" style="3"/>
    <col min="9819" max="9819" width="0.5703125" style="3" customWidth="1"/>
    <col min="9820" max="9987" width="1.42578125" style="3"/>
    <col min="9988" max="9988" width="3.28515625" style="3" customWidth="1"/>
    <col min="9989" max="9989" width="0" style="3" hidden="1" customWidth="1"/>
    <col min="9990" max="10038" width="1.42578125" style="3"/>
    <col min="10039" max="10039" width="2.85546875" style="3" customWidth="1"/>
    <col min="10040" max="10055" width="1.42578125" style="3"/>
    <col min="10056" max="10056" width="1.42578125" style="3" customWidth="1"/>
    <col min="10057" max="10058" width="1.42578125" style="3"/>
    <col min="10059" max="10059" width="0.28515625" style="3" customWidth="1"/>
    <col min="10060" max="10066" width="1.42578125" style="3"/>
    <col min="10067" max="10067" width="0.28515625" style="3" customWidth="1"/>
    <col min="10068" max="10074" width="1.42578125" style="3"/>
    <col min="10075" max="10075" width="0.5703125" style="3" customWidth="1"/>
    <col min="10076" max="10243" width="1.42578125" style="3"/>
    <col min="10244" max="10244" width="3.28515625" style="3" customWidth="1"/>
    <col min="10245" max="10245" width="0" style="3" hidden="1" customWidth="1"/>
    <col min="10246" max="10294" width="1.42578125" style="3"/>
    <col min="10295" max="10295" width="2.85546875" style="3" customWidth="1"/>
    <col min="10296" max="10311" width="1.42578125" style="3"/>
    <col min="10312" max="10312" width="1.42578125" style="3" customWidth="1"/>
    <col min="10313" max="10314" width="1.42578125" style="3"/>
    <col min="10315" max="10315" width="0.28515625" style="3" customWidth="1"/>
    <col min="10316" max="10322" width="1.42578125" style="3"/>
    <col min="10323" max="10323" width="0.28515625" style="3" customWidth="1"/>
    <col min="10324" max="10330" width="1.42578125" style="3"/>
    <col min="10331" max="10331" width="0.5703125" style="3" customWidth="1"/>
    <col min="10332" max="10499" width="1.42578125" style="3"/>
    <col min="10500" max="10500" width="3.28515625" style="3" customWidth="1"/>
    <col min="10501" max="10501" width="0" style="3" hidden="1" customWidth="1"/>
    <col min="10502" max="10550" width="1.42578125" style="3"/>
    <col min="10551" max="10551" width="2.85546875" style="3" customWidth="1"/>
    <col min="10552" max="10567" width="1.42578125" style="3"/>
    <col min="10568" max="10568" width="1.42578125" style="3" customWidth="1"/>
    <col min="10569" max="10570" width="1.42578125" style="3"/>
    <col min="10571" max="10571" width="0.28515625" style="3" customWidth="1"/>
    <col min="10572" max="10578" width="1.42578125" style="3"/>
    <col min="10579" max="10579" width="0.28515625" style="3" customWidth="1"/>
    <col min="10580" max="10586" width="1.42578125" style="3"/>
    <col min="10587" max="10587" width="0.5703125" style="3" customWidth="1"/>
    <col min="10588" max="10755" width="1.42578125" style="3"/>
    <col min="10756" max="10756" width="3.28515625" style="3" customWidth="1"/>
    <col min="10757" max="10757" width="0" style="3" hidden="1" customWidth="1"/>
    <col min="10758" max="10806" width="1.42578125" style="3"/>
    <col min="10807" max="10807" width="2.85546875" style="3" customWidth="1"/>
    <col min="10808" max="10823" width="1.42578125" style="3"/>
    <col min="10824" max="10824" width="1.42578125" style="3" customWidth="1"/>
    <col min="10825" max="10826" width="1.42578125" style="3"/>
    <col min="10827" max="10827" width="0.28515625" style="3" customWidth="1"/>
    <col min="10828" max="10834" width="1.42578125" style="3"/>
    <col min="10835" max="10835" width="0.28515625" style="3" customWidth="1"/>
    <col min="10836" max="10842" width="1.42578125" style="3"/>
    <col min="10843" max="10843" width="0.5703125" style="3" customWidth="1"/>
    <col min="10844" max="11011" width="1.42578125" style="3"/>
    <col min="11012" max="11012" width="3.28515625" style="3" customWidth="1"/>
    <col min="11013" max="11013" width="0" style="3" hidden="1" customWidth="1"/>
    <col min="11014" max="11062" width="1.42578125" style="3"/>
    <col min="11063" max="11063" width="2.85546875" style="3" customWidth="1"/>
    <col min="11064" max="11079" width="1.42578125" style="3"/>
    <col min="11080" max="11080" width="1.42578125" style="3" customWidth="1"/>
    <col min="11081" max="11082" width="1.42578125" style="3"/>
    <col min="11083" max="11083" width="0.28515625" style="3" customWidth="1"/>
    <col min="11084" max="11090" width="1.42578125" style="3"/>
    <col min="11091" max="11091" width="0.28515625" style="3" customWidth="1"/>
    <col min="11092" max="11098" width="1.42578125" style="3"/>
    <col min="11099" max="11099" width="0.5703125" style="3" customWidth="1"/>
    <col min="11100" max="11267" width="1.42578125" style="3"/>
    <col min="11268" max="11268" width="3.28515625" style="3" customWidth="1"/>
    <col min="11269" max="11269" width="0" style="3" hidden="1" customWidth="1"/>
    <col min="11270" max="11318" width="1.42578125" style="3"/>
    <col min="11319" max="11319" width="2.85546875" style="3" customWidth="1"/>
    <col min="11320" max="11335" width="1.42578125" style="3"/>
    <col min="11336" max="11336" width="1.42578125" style="3" customWidth="1"/>
    <col min="11337" max="11338" width="1.42578125" style="3"/>
    <col min="11339" max="11339" width="0.28515625" style="3" customWidth="1"/>
    <col min="11340" max="11346" width="1.42578125" style="3"/>
    <col min="11347" max="11347" width="0.28515625" style="3" customWidth="1"/>
    <col min="11348" max="11354" width="1.42578125" style="3"/>
    <col min="11355" max="11355" width="0.5703125" style="3" customWidth="1"/>
    <col min="11356" max="11523" width="1.42578125" style="3"/>
    <col min="11524" max="11524" width="3.28515625" style="3" customWidth="1"/>
    <col min="11525" max="11525" width="0" style="3" hidden="1" customWidth="1"/>
    <col min="11526" max="11574" width="1.42578125" style="3"/>
    <col min="11575" max="11575" width="2.85546875" style="3" customWidth="1"/>
    <col min="11576" max="11591" width="1.42578125" style="3"/>
    <col min="11592" max="11592" width="1.42578125" style="3" customWidth="1"/>
    <col min="11593" max="11594" width="1.42578125" style="3"/>
    <col min="11595" max="11595" width="0.28515625" style="3" customWidth="1"/>
    <col min="11596" max="11602" width="1.42578125" style="3"/>
    <col min="11603" max="11603" width="0.28515625" style="3" customWidth="1"/>
    <col min="11604" max="11610" width="1.42578125" style="3"/>
    <col min="11611" max="11611" width="0.5703125" style="3" customWidth="1"/>
    <col min="11612" max="11779" width="1.42578125" style="3"/>
    <col min="11780" max="11780" width="3.28515625" style="3" customWidth="1"/>
    <col min="11781" max="11781" width="0" style="3" hidden="1" customWidth="1"/>
    <col min="11782" max="11830" width="1.42578125" style="3"/>
    <col min="11831" max="11831" width="2.85546875" style="3" customWidth="1"/>
    <col min="11832" max="11847" width="1.42578125" style="3"/>
    <col min="11848" max="11848" width="1.42578125" style="3" customWidth="1"/>
    <col min="11849" max="11850" width="1.42578125" style="3"/>
    <col min="11851" max="11851" width="0.28515625" style="3" customWidth="1"/>
    <col min="11852" max="11858" width="1.42578125" style="3"/>
    <col min="11859" max="11859" width="0.28515625" style="3" customWidth="1"/>
    <col min="11860" max="11866" width="1.42578125" style="3"/>
    <col min="11867" max="11867" width="0.5703125" style="3" customWidth="1"/>
    <col min="11868" max="12035" width="1.42578125" style="3"/>
    <col min="12036" max="12036" width="3.28515625" style="3" customWidth="1"/>
    <col min="12037" max="12037" width="0" style="3" hidden="1" customWidth="1"/>
    <col min="12038" max="12086" width="1.42578125" style="3"/>
    <col min="12087" max="12087" width="2.85546875" style="3" customWidth="1"/>
    <col min="12088" max="12103" width="1.42578125" style="3"/>
    <col min="12104" max="12104" width="1.42578125" style="3" customWidth="1"/>
    <col min="12105" max="12106" width="1.42578125" style="3"/>
    <col min="12107" max="12107" width="0.28515625" style="3" customWidth="1"/>
    <col min="12108" max="12114" width="1.42578125" style="3"/>
    <col min="12115" max="12115" width="0.28515625" style="3" customWidth="1"/>
    <col min="12116" max="12122" width="1.42578125" style="3"/>
    <col min="12123" max="12123" width="0.5703125" style="3" customWidth="1"/>
    <col min="12124" max="12291" width="1.42578125" style="3"/>
    <col min="12292" max="12292" width="3.28515625" style="3" customWidth="1"/>
    <col min="12293" max="12293" width="0" style="3" hidden="1" customWidth="1"/>
    <col min="12294" max="12342" width="1.42578125" style="3"/>
    <col min="12343" max="12343" width="2.85546875" style="3" customWidth="1"/>
    <col min="12344" max="12359" width="1.42578125" style="3"/>
    <col min="12360" max="12360" width="1.42578125" style="3" customWidth="1"/>
    <col min="12361" max="12362" width="1.42578125" style="3"/>
    <col min="12363" max="12363" width="0.28515625" style="3" customWidth="1"/>
    <col min="12364" max="12370" width="1.42578125" style="3"/>
    <col min="12371" max="12371" width="0.28515625" style="3" customWidth="1"/>
    <col min="12372" max="12378" width="1.42578125" style="3"/>
    <col min="12379" max="12379" width="0.5703125" style="3" customWidth="1"/>
    <col min="12380" max="12547" width="1.42578125" style="3"/>
    <col min="12548" max="12548" width="3.28515625" style="3" customWidth="1"/>
    <col min="12549" max="12549" width="0" style="3" hidden="1" customWidth="1"/>
    <col min="12550" max="12598" width="1.42578125" style="3"/>
    <col min="12599" max="12599" width="2.85546875" style="3" customWidth="1"/>
    <col min="12600" max="12615" width="1.42578125" style="3"/>
    <col min="12616" max="12616" width="1.42578125" style="3" customWidth="1"/>
    <col min="12617" max="12618" width="1.42578125" style="3"/>
    <col min="12619" max="12619" width="0.28515625" style="3" customWidth="1"/>
    <col min="12620" max="12626" width="1.42578125" style="3"/>
    <col min="12627" max="12627" width="0.28515625" style="3" customWidth="1"/>
    <col min="12628" max="12634" width="1.42578125" style="3"/>
    <col min="12635" max="12635" width="0.5703125" style="3" customWidth="1"/>
    <col min="12636" max="12803" width="1.42578125" style="3"/>
    <col min="12804" max="12804" width="3.28515625" style="3" customWidth="1"/>
    <col min="12805" max="12805" width="0" style="3" hidden="1" customWidth="1"/>
    <col min="12806" max="12854" width="1.42578125" style="3"/>
    <col min="12855" max="12855" width="2.85546875" style="3" customWidth="1"/>
    <col min="12856" max="12871" width="1.42578125" style="3"/>
    <col min="12872" max="12872" width="1.42578125" style="3" customWidth="1"/>
    <col min="12873" max="12874" width="1.42578125" style="3"/>
    <col min="12875" max="12875" width="0.28515625" style="3" customWidth="1"/>
    <col min="12876" max="12882" width="1.42578125" style="3"/>
    <col min="12883" max="12883" width="0.28515625" style="3" customWidth="1"/>
    <col min="12884" max="12890" width="1.42578125" style="3"/>
    <col min="12891" max="12891" width="0.5703125" style="3" customWidth="1"/>
    <col min="12892" max="13059" width="1.42578125" style="3"/>
    <col min="13060" max="13060" width="3.28515625" style="3" customWidth="1"/>
    <col min="13061" max="13061" width="0" style="3" hidden="1" customWidth="1"/>
    <col min="13062" max="13110" width="1.42578125" style="3"/>
    <col min="13111" max="13111" width="2.85546875" style="3" customWidth="1"/>
    <col min="13112" max="13127" width="1.42578125" style="3"/>
    <col min="13128" max="13128" width="1.42578125" style="3" customWidth="1"/>
    <col min="13129" max="13130" width="1.42578125" style="3"/>
    <col min="13131" max="13131" width="0.28515625" style="3" customWidth="1"/>
    <col min="13132" max="13138" width="1.42578125" style="3"/>
    <col min="13139" max="13139" width="0.28515625" style="3" customWidth="1"/>
    <col min="13140" max="13146" width="1.42578125" style="3"/>
    <col min="13147" max="13147" width="0.5703125" style="3" customWidth="1"/>
    <col min="13148" max="13315" width="1.42578125" style="3"/>
    <col min="13316" max="13316" width="3.28515625" style="3" customWidth="1"/>
    <col min="13317" max="13317" width="0" style="3" hidden="1" customWidth="1"/>
    <col min="13318" max="13366" width="1.42578125" style="3"/>
    <col min="13367" max="13367" width="2.85546875" style="3" customWidth="1"/>
    <col min="13368" max="13383" width="1.42578125" style="3"/>
    <col min="13384" max="13384" width="1.42578125" style="3" customWidth="1"/>
    <col min="13385" max="13386" width="1.42578125" style="3"/>
    <col min="13387" max="13387" width="0.28515625" style="3" customWidth="1"/>
    <col min="13388" max="13394" width="1.42578125" style="3"/>
    <col min="13395" max="13395" width="0.28515625" style="3" customWidth="1"/>
    <col min="13396" max="13402" width="1.42578125" style="3"/>
    <col min="13403" max="13403" width="0.5703125" style="3" customWidth="1"/>
    <col min="13404" max="13571" width="1.42578125" style="3"/>
    <col min="13572" max="13572" width="3.28515625" style="3" customWidth="1"/>
    <col min="13573" max="13573" width="0" style="3" hidden="1" customWidth="1"/>
    <col min="13574" max="13622" width="1.42578125" style="3"/>
    <col min="13623" max="13623" width="2.85546875" style="3" customWidth="1"/>
    <col min="13624" max="13639" width="1.42578125" style="3"/>
    <col min="13640" max="13640" width="1.42578125" style="3" customWidth="1"/>
    <col min="13641" max="13642" width="1.42578125" style="3"/>
    <col min="13643" max="13643" width="0.28515625" style="3" customWidth="1"/>
    <col min="13644" max="13650" width="1.42578125" style="3"/>
    <col min="13651" max="13651" width="0.28515625" style="3" customWidth="1"/>
    <col min="13652" max="13658" width="1.42578125" style="3"/>
    <col min="13659" max="13659" width="0.5703125" style="3" customWidth="1"/>
    <col min="13660" max="13827" width="1.42578125" style="3"/>
    <col min="13828" max="13828" width="3.28515625" style="3" customWidth="1"/>
    <col min="13829" max="13829" width="0" style="3" hidden="1" customWidth="1"/>
    <col min="13830" max="13878" width="1.42578125" style="3"/>
    <col min="13879" max="13879" width="2.85546875" style="3" customWidth="1"/>
    <col min="13880" max="13895" width="1.42578125" style="3"/>
    <col min="13896" max="13896" width="1.42578125" style="3" customWidth="1"/>
    <col min="13897" max="13898" width="1.42578125" style="3"/>
    <col min="13899" max="13899" width="0.28515625" style="3" customWidth="1"/>
    <col min="13900" max="13906" width="1.42578125" style="3"/>
    <col min="13907" max="13907" width="0.28515625" style="3" customWidth="1"/>
    <col min="13908" max="13914" width="1.42578125" style="3"/>
    <col min="13915" max="13915" width="0.5703125" style="3" customWidth="1"/>
    <col min="13916" max="14083" width="1.42578125" style="3"/>
    <col min="14084" max="14084" width="3.28515625" style="3" customWidth="1"/>
    <col min="14085" max="14085" width="0" style="3" hidden="1" customWidth="1"/>
    <col min="14086" max="14134" width="1.42578125" style="3"/>
    <col min="14135" max="14135" width="2.85546875" style="3" customWidth="1"/>
    <col min="14136" max="14151" width="1.42578125" style="3"/>
    <col min="14152" max="14152" width="1.42578125" style="3" customWidth="1"/>
    <col min="14153" max="14154" width="1.42578125" style="3"/>
    <col min="14155" max="14155" width="0.28515625" style="3" customWidth="1"/>
    <col min="14156" max="14162" width="1.42578125" style="3"/>
    <col min="14163" max="14163" width="0.28515625" style="3" customWidth="1"/>
    <col min="14164" max="14170" width="1.42578125" style="3"/>
    <col min="14171" max="14171" width="0.5703125" style="3" customWidth="1"/>
    <col min="14172" max="14339" width="1.42578125" style="3"/>
    <col min="14340" max="14340" width="3.28515625" style="3" customWidth="1"/>
    <col min="14341" max="14341" width="0" style="3" hidden="1" customWidth="1"/>
    <col min="14342" max="14390" width="1.42578125" style="3"/>
    <col min="14391" max="14391" width="2.85546875" style="3" customWidth="1"/>
    <col min="14392" max="14407" width="1.42578125" style="3"/>
    <col min="14408" max="14408" width="1.42578125" style="3" customWidth="1"/>
    <col min="14409" max="14410" width="1.42578125" style="3"/>
    <col min="14411" max="14411" width="0.28515625" style="3" customWidth="1"/>
    <col min="14412" max="14418" width="1.42578125" style="3"/>
    <col min="14419" max="14419" width="0.28515625" style="3" customWidth="1"/>
    <col min="14420" max="14426" width="1.42578125" style="3"/>
    <col min="14427" max="14427" width="0.5703125" style="3" customWidth="1"/>
    <col min="14428" max="14595" width="1.42578125" style="3"/>
    <col min="14596" max="14596" width="3.28515625" style="3" customWidth="1"/>
    <col min="14597" max="14597" width="0" style="3" hidden="1" customWidth="1"/>
    <col min="14598" max="14646" width="1.42578125" style="3"/>
    <col min="14647" max="14647" width="2.85546875" style="3" customWidth="1"/>
    <col min="14648" max="14663" width="1.42578125" style="3"/>
    <col min="14664" max="14664" width="1.42578125" style="3" customWidth="1"/>
    <col min="14665" max="14666" width="1.42578125" style="3"/>
    <col min="14667" max="14667" width="0.28515625" style="3" customWidth="1"/>
    <col min="14668" max="14674" width="1.42578125" style="3"/>
    <col min="14675" max="14675" width="0.28515625" style="3" customWidth="1"/>
    <col min="14676" max="14682" width="1.42578125" style="3"/>
    <col min="14683" max="14683" width="0.5703125" style="3" customWidth="1"/>
    <col min="14684" max="14851" width="1.42578125" style="3"/>
    <col min="14852" max="14852" width="3.28515625" style="3" customWidth="1"/>
    <col min="14853" max="14853" width="0" style="3" hidden="1" customWidth="1"/>
    <col min="14854" max="14902" width="1.42578125" style="3"/>
    <col min="14903" max="14903" width="2.85546875" style="3" customWidth="1"/>
    <col min="14904" max="14919" width="1.42578125" style="3"/>
    <col min="14920" max="14920" width="1.42578125" style="3" customWidth="1"/>
    <col min="14921" max="14922" width="1.42578125" style="3"/>
    <col min="14923" max="14923" width="0.28515625" style="3" customWidth="1"/>
    <col min="14924" max="14930" width="1.42578125" style="3"/>
    <col min="14931" max="14931" width="0.28515625" style="3" customWidth="1"/>
    <col min="14932" max="14938" width="1.42578125" style="3"/>
    <col min="14939" max="14939" width="0.5703125" style="3" customWidth="1"/>
    <col min="14940" max="15107" width="1.42578125" style="3"/>
    <col min="15108" max="15108" width="3.28515625" style="3" customWidth="1"/>
    <col min="15109" max="15109" width="0" style="3" hidden="1" customWidth="1"/>
    <col min="15110" max="15158" width="1.42578125" style="3"/>
    <col min="15159" max="15159" width="2.85546875" style="3" customWidth="1"/>
    <col min="15160" max="15175" width="1.42578125" style="3"/>
    <col min="15176" max="15176" width="1.42578125" style="3" customWidth="1"/>
    <col min="15177" max="15178" width="1.42578125" style="3"/>
    <col min="15179" max="15179" width="0.28515625" style="3" customWidth="1"/>
    <col min="15180" max="15186" width="1.42578125" style="3"/>
    <col min="15187" max="15187" width="0.28515625" style="3" customWidth="1"/>
    <col min="15188" max="15194" width="1.42578125" style="3"/>
    <col min="15195" max="15195" width="0.5703125" style="3" customWidth="1"/>
    <col min="15196" max="15363" width="1.42578125" style="3"/>
    <col min="15364" max="15364" width="3.28515625" style="3" customWidth="1"/>
    <col min="15365" max="15365" width="0" style="3" hidden="1" customWidth="1"/>
    <col min="15366" max="15414" width="1.42578125" style="3"/>
    <col min="15415" max="15415" width="2.85546875" style="3" customWidth="1"/>
    <col min="15416" max="15431" width="1.42578125" style="3"/>
    <col min="15432" max="15432" width="1.42578125" style="3" customWidth="1"/>
    <col min="15433" max="15434" width="1.42578125" style="3"/>
    <col min="15435" max="15435" width="0.28515625" style="3" customWidth="1"/>
    <col min="15436" max="15442" width="1.42578125" style="3"/>
    <col min="15443" max="15443" width="0.28515625" style="3" customWidth="1"/>
    <col min="15444" max="15450" width="1.42578125" style="3"/>
    <col min="15451" max="15451" width="0.5703125" style="3" customWidth="1"/>
    <col min="15452" max="15619" width="1.42578125" style="3"/>
    <col min="15620" max="15620" width="3.28515625" style="3" customWidth="1"/>
    <col min="15621" max="15621" width="0" style="3" hidden="1" customWidth="1"/>
    <col min="15622" max="15670" width="1.42578125" style="3"/>
    <col min="15671" max="15671" width="2.85546875" style="3" customWidth="1"/>
    <col min="15672" max="15687" width="1.42578125" style="3"/>
    <col min="15688" max="15688" width="1.42578125" style="3" customWidth="1"/>
    <col min="15689" max="15690" width="1.42578125" style="3"/>
    <col min="15691" max="15691" width="0.28515625" style="3" customWidth="1"/>
    <col min="15692" max="15698" width="1.42578125" style="3"/>
    <col min="15699" max="15699" width="0.28515625" style="3" customWidth="1"/>
    <col min="15700" max="15706" width="1.42578125" style="3"/>
    <col min="15707" max="15707" width="0.5703125" style="3" customWidth="1"/>
    <col min="15708" max="15875" width="1.42578125" style="3"/>
    <col min="15876" max="15876" width="3.28515625" style="3" customWidth="1"/>
    <col min="15877" max="15877" width="0" style="3" hidden="1" customWidth="1"/>
    <col min="15878" max="15926" width="1.42578125" style="3"/>
    <col min="15927" max="15927" width="2.85546875" style="3" customWidth="1"/>
    <col min="15928" max="15943" width="1.42578125" style="3"/>
    <col min="15944" max="15944" width="1.42578125" style="3" customWidth="1"/>
    <col min="15945" max="15946" width="1.42578125" style="3"/>
    <col min="15947" max="15947" width="0.28515625" style="3" customWidth="1"/>
    <col min="15948" max="15954" width="1.42578125" style="3"/>
    <col min="15955" max="15955" width="0.28515625" style="3" customWidth="1"/>
    <col min="15956" max="15962" width="1.42578125" style="3"/>
    <col min="15963" max="15963" width="0.5703125" style="3" customWidth="1"/>
    <col min="15964" max="16131" width="1.42578125" style="3"/>
    <col min="16132" max="16132" width="3.28515625" style="3" customWidth="1"/>
    <col min="16133" max="16133" width="0" style="3" hidden="1" customWidth="1"/>
    <col min="16134" max="16182" width="1.42578125" style="3"/>
    <col min="16183" max="16183" width="2.85546875" style="3" customWidth="1"/>
    <col min="16184" max="16199" width="1.42578125" style="3"/>
    <col min="16200" max="16200" width="1.42578125" style="3" customWidth="1"/>
    <col min="16201" max="16202" width="1.42578125" style="3"/>
    <col min="16203" max="16203" width="0.28515625" style="3" customWidth="1"/>
    <col min="16204" max="16210" width="1.42578125" style="3"/>
    <col min="16211" max="16211" width="0.28515625" style="3" customWidth="1"/>
    <col min="16212" max="16218" width="1.42578125" style="3"/>
    <col min="16219" max="16219" width="0.5703125" style="3" customWidth="1"/>
    <col min="16220" max="16384" width="1.42578125" style="3"/>
  </cols>
  <sheetData>
    <row r="1" spans="1:99" ht="12.75" customHeight="1" x14ac:dyDescent="0.2">
      <c r="A1" s="127" t="s">
        <v>302</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row>
    <row r="3" spans="1:99" s="13" customFormat="1" ht="12" customHeight="1" x14ac:dyDescent="0.2">
      <c r="A3" s="128" t="s">
        <v>303</v>
      </c>
      <c r="B3" s="129"/>
      <c r="C3" s="129"/>
      <c r="D3" s="129"/>
      <c r="E3" s="215"/>
      <c r="F3" s="128" t="s">
        <v>27</v>
      </c>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215"/>
      <c r="BD3" s="128" t="s">
        <v>304</v>
      </c>
      <c r="BE3" s="129"/>
      <c r="BF3" s="129"/>
      <c r="BG3" s="129"/>
      <c r="BH3" s="129"/>
      <c r="BI3" s="215"/>
      <c r="BJ3" s="132" t="s">
        <v>305</v>
      </c>
      <c r="BK3" s="133"/>
      <c r="BL3" s="133"/>
      <c r="BM3" s="133"/>
      <c r="BN3" s="133"/>
      <c r="BO3" s="134"/>
      <c r="BP3" s="114" t="s">
        <v>306</v>
      </c>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row>
    <row r="4" spans="1:99" s="13" customFormat="1" ht="54" customHeight="1" x14ac:dyDescent="0.2">
      <c r="A4" s="216"/>
      <c r="B4" s="217"/>
      <c r="C4" s="217"/>
      <c r="D4" s="217"/>
      <c r="E4" s="218"/>
      <c r="F4" s="216"/>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8"/>
      <c r="BD4" s="216"/>
      <c r="BE4" s="217"/>
      <c r="BF4" s="217"/>
      <c r="BG4" s="217"/>
      <c r="BH4" s="217"/>
      <c r="BI4" s="218"/>
      <c r="BJ4" s="219"/>
      <c r="BK4" s="220"/>
      <c r="BL4" s="220"/>
      <c r="BM4" s="220"/>
      <c r="BN4" s="220"/>
      <c r="BO4" s="221"/>
      <c r="BP4" s="144" t="s">
        <v>32</v>
      </c>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t="s">
        <v>307</v>
      </c>
      <c r="CO4" s="144"/>
      <c r="CP4" s="144"/>
      <c r="CQ4" s="144"/>
      <c r="CR4" s="144"/>
      <c r="CS4" s="144"/>
      <c r="CT4" s="144"/>
      <c r="CU4" s="144"/>
    </row>
    <row r="5" spans="1:99" s="13" customFormat="1" ht="18.75" customHeight="1" x14ac:dyDescent="0.2">
      <c r="A5" s="216"/>
      <c r="B5" s="217"/>
      <c r="C5" s="217"/>
      <c r="D5" s="217"/>
      <c r="E5" s="218"/>
      <c r="F5" s="216"/>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8"/>
      <c r="BD5" s="216"/>
      <c r="BE5" s="217"/>
      <c r="BF5" s="217"/>
      <c r="BG5" s="217"/>
      <c r="BH5" s="217"/>
      <c r="BI5" s="218"/>
      <c r="BJ5" s="219"/>
      <c r="BK5" s="220"/>
      <c r="BL5" s="220"/>
      <c r="BM5" s="220"/>
      <c r="BN5" s="220"/>
      <c r="BO5" s="221"/>
      <c r="BP5" s="114" t="s">
        <v>308</v>
      </c>
      <c r="BQ5" s="114"/>
      <c r="BR5" s="114"/>
      <c r="BS5" s="114"/>
      <c r="BT5" s="114"/>
      <c r="BU5" s="114"/>
      <c r="BV5" s="114"/>
      <c r="BW5" s="114"/>
      <c r="BX5" s="114" t="s">
        <v>309</v>
      </c>
      <c r="BY5" s="114"/>
      <c r="BZ5" s="114"/>
      <c r="CA5" s="114"/>
      <c r="CB5" s="114"/>
      <c r="CC5" s="114"/>
      <c r="CD5" s="114"/>
      <c r="CE5" s="114"/>
      <c r="CF5" s="114" t="s">
        <v>310</v>
      </c>
      <c r="CG5" s="114"/>
      <c r="CH5" s="114"/>
      <c r="CI5" s="114"/>
      <c r="CJ5" s="114"/>
      <c r="CK5" s="114"/>
      <c r="CL5" s="114"/>
      <c r="CM5" s="114"/>
      <c r="CN5" s="144"/>
      <c r="CO5" s="144"/>
      <c r="CP5" s="144"/>
      <c r="CQ5" s="144"/>
      <c r="CR5" s="144"/>
      <c r="CS5" s="144"/>
      <c r="CT5" s="144"/>
      <c r="CU5" s="144"/>
    </row>
    <row r="6" spans="1:99" s="13" customFormat="1" ht="12" customHeight="1" x14ac:dyDescent="0.2">
      <c r="A6" s="114">
        <v>1</v>
      </c>
      <c r="B6" s="114"/>
      <c r="C6" s="114"/>
      <c r="D6" s="114"/>
      <c r="E6" s="114"/>
      <c r="F6" s="114">
        <v>2</v>
      </c>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214">
        <v>3</v>
      </c>
      <c r="BE6" s="214"/>
      <c r="BF6" s="214"/>
      <c r="BG6" s="214"/>
      <c r="BH6" s="214"/>
      <c r="BI6" s="214"/>
      <c r="BJ6" s="214">
        <v>4</v>
      </c>
      <c r="BK6" s="214"/>
      <c r="BL6" s="214"/>
      <c r="BM6" s="214"/>
      <c r="BN6" s="214"/>
      <c r="BO6" s="214"/>
      <c r="BP6" s="114">
        <v>5</v>
      </c>
      <c r="BQ6" s="114"/>
      <c r="BR6" s="114"/>
      <c r="BS6" s="114"/>
      <c r="BT6" s="114"/>
      <c r="BU6" s="114"/>
      <c r="BV6" s="114"/>
      <c r="BW6" s="114"/>
      <c r="BX6" s="114">
        <v>6</v>
      </c>
      <c r="BY6" s="114"/>
      <c r="BZ6" s="114"/>
      <c r="CA6" s="114"/>
      <c r="CB6" s="114"/>
      <c r="CC6" s="114"/>
      <c r="CD6" s="114"/>
      <c r="CE6" s="114"/>
      <c r="CF6" s="114">
        <v>7</v>
      </c>
      <c r="CG6" s="114"/>
      <c r="CH6" s="114"/>
      <c r="CI6" s="114"/>
      <c r="CJ6" s="114"/>
      <c r="CK6" s="114"/>
      <c r="CL6" s="114"/>
      <c r="CM6" s="114"/>
      <c r="CN6" s="114">
        <v>8</v>
      </c>
      <c r="CO6" s="114"/>
      <c r="CP6" s="114"/>
      <c r="CQ6" s="114"/>
      <c r="CR6" s="114"/>
      <c r="CS6" s="114"/>
      <c r="CT6" s="114"/>
      <c r="CU6" s="114"/>
    </row>
    <row r="7" spans="1:99" ht="15" customHeight="1" x14ac:dyDescent="0.2">
      <c r="A7" s="222" t="s">
        <v>311</v>
      </c>
      <c r="B7" s="223"/>
      <c r="C7" s="223"/>
      <c r="D7" s="223"/>
      <c r="E7" s="224"/>
      <c r="F7" s="225" t="s">
        <v>312</v>
      </c>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7"/>
      <c r="BD7" s="148" t="s">
        <v>313</v>
      </c>
      <c r="BE7" s="148"/>
      <c r="BF7" s="148"/>
      <c r="BG7" s="148"/>
      <c r="BH7" s="148"/>
      <c r="BI7" s="148"/>
      <c r="BJ7" s="149" t="s">
        <v>46</v>
      </c>
      <c r="BK7" s="149"/>
      <c r="BL7" s="149"/>
      <c r="BM7" s="149"/>
      <c r="BN7" s="149"/>
      <c r="BO7" s="149"/>
      <c r="BP7" s="228"/>
      <c r="BQ7" s="228"/>
      <c r="BR7" s="228"/>
      <c r="BS7" s="228"/>
      <c r="BT7" s="228"/>
      <c r="BU7" s="228"/>
      <c r="BV7" s="228"/>
      <c r="BW7" s="228"/>
      <c r="BX7" s="229"/>
      <c r="BY7" s="229"/>
      <c r="BZ7" s="229"/>
      <c r="CA7" s="229"/>
      <c r="CB7" s="229"/>
      <c r="CC7" s="229"/>
      <c r="CD7" s="229"/>
      <c r="CE7" s="229"/>
      <c r="CF7" s="229"/>
      <c r="CG7" s="229"/>
      <c r="CH7" s="229"/>
      <c r="CI7" s="229"/>
      <c r="CJ7" s="229"/>
      <c r="CK7" s="229"/>
      <c r="CL7" s="229"/>
      <c r="CM7" s="229"/>
      <c r="CN7" s="230"/>
      <c r="CO7" s="230"/>
      <c r="CP7" s="230"/>
      <c r="CQ7" s="230"/>
      <c r="CR7" s="230"/>
      <c r="CS7" s="230"/>
      <c r="CT7" s="230"/>
      <c r="CU7" s="230"/>
    </row>
    <row r="8" spans="1:99" x14ac:dyDescent="0.2">
      <c r="A8" s="149" t="s">
        <v>314</v>
      </c>
      <c r="B8" s="149"/>
      <c r="C8" s="149"/>
      <c r="D8" s="149"/>
      <c r="E8" s="149"/>
      <c r="F8" s="27" t="s">
        <v>52</v>
      </c>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9"/>
      <c r="BD8" s="149" t="s">
        <v>315</v>
      </c>
      <c r="BE8" s="149"/>
      <c r="BF8" s="149"/>
      <c r="BG8" s="149"/>
      <c r="BH8" s="149"/>
      <c r="BI8" s="149"/>
      <c r="BJ8" s="149" t="s">
        <v>46</v>
      </c>
      <c r="BK8" s="149"/>
      <c r="BL8" s="149"/>
      <c r="BM8" s="149"/>
      <c r="BN8" s="149"/>
      <c r="BO8" s="149"/>
      <c r="BP8" s="236"/>
      <c r="BQ8" s="237"/>
      <c r="BR8" s="237"/>
      <c r="BS8" s="237"/>
      <c r="BT8" s="237"/>
      <c r="BU8" s="237"/>
      <c r="BV8" s="237"/>
      <c r="BW8" s="238"/>
      <c r="BX8" s="245"/>
      <c r="BY8" s="246"/>
      <c r="BZ8" s="246"/>
      <c r="CA8" s="246"/>
      <c r="CB8" s="246"/>
      <c r="CC8" s="246"/>
      <c r="CD8" s="246"/>
      <c r="CE8" s="247"/>
      <c r="CF8" s="245"/>
      <c r="CG8" s="246"/>
      <c r="CH8" s="246"/>
      <c r="CI8" s="246"/>
      <c r="CJ8" s="246"/>
      <c r="CK8" s="246"/>
      <c r="CL8" s="246"/>
      <c r="CM8" s="247"/>
      <c r="CN8" s="230"/>
      <c r="CO8" s="230"/>
      <c r="CP8" s="230"/>
      <c r="CQ8" s="230"/>
      <c r="CR8" s="230"/>
      <c r="CS8" s="230"/>
      <c r="CT8" s="230"/>
      <c r="CU8" s="230"/>
    </row>
    <row r="9" spans="1:99" x14ac:dyDescent="0.2">
      <c r="A9" s="149"/>
      <c r="B9" s="149"/>
      <c r="C9" s="149"/>
      <c r="D9" s="149"/>
      <c r="E9" s="149"/>
      <c r="F9" s="30" t="s">
        <v>316</v>
      </c>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2"/>
      <c r="BD9" s="149"/>
      <c r="BE9" s="149"/>
      <c r="BF9" s="149"/>
      <c r="BG9" s="149"/>
      <c r="BH9" s="149"/>
      <c r="BI9" s="149"/>
      <c r="BJ9" s="149"/>
      <c r="BK9" s="149"/>
      <c r="BL9" s="149"/>
      <c r="BM9" s="149"/>
      <c r="BN9" s="149"/>
      <c r="BO9" s="149"/>
      <c r="BP9" s="239"/>
      <c r="BQ9" s="240"/>
      <c r="BR9" s="240"/>
      <c r="BS9" s="240"/>
      <c r="BT9" s="240"/>
      <c r="BU9" s="240"/>
      <c r="BV9" s="240"/>
      <c r="BW9" s="241"/>
      <c r="BX9" s="248"/>
      <c r="BY9" s="249"/>
      <c r="BZ9" s="249"/>
      <c r="CA9" s="249"/>
      <c r="CB9" s="249"/>
      <c r="CC9" s="249"/>
      <c r="CD9" s="249"/>
      <c r="CE9" s="250"/>
      <c r="CF9" s="248"/>
      <c r="CG9" s="249"/>
      <c r="CH9" s="249"/>
      <c r="CI9" s="249"/>
      <c r="CJ9" s="249"/>
      <c r="CK9" s="249"/>
      <c r="CL9" s="249"/>
      <c r="CM9" s="250"/>
      <c r="CN9" s="230"/>
      <c r="CO9" s="230"/>
      <c r="CP9" s="230"/>
      <c r="CQ9" s="230"/>
      <c r="CR9" s="230"/>
      <c r="CS9" s="230"/>
      <c r="CT9" s="230"/>
      <c r="CU9" s="230"/>
    </row>
    <row r="10" spans="1:99" x14ac:dyDescent="0.2">
      <c r="A10" s="149"/>
      <c r="B10" s="149"/>
      <c r="C10" s="149"/>
      <c r="D10" s="149"/>
      <c r="E10" s="149"/>
      <c r="F10" s="30" t="s">
        <v>317</v>
      </c>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2"/>
      <c r="BD10" s="149"/>
      <c r="BE10" s="149"/>
      <c r="BF10" s="149"/>
      <c r="BG10" s="149"/>
      <c r="BH10" s="149"/>
      <c r="BI10" s="149"/>
      <c r="BJ10" s="149"/>
      <c r="BK10" s="149"/>
      <c r="BL10" s="149"/>
      <c r="BM10" s="149"/>
      <c r="BN10" s="149"/>
      <c r="BO10" s="149"/>
      <c r="BP10" s="239"/>
      <c r="BQ10" s="240"/>
      <c r="BR10" s="240"/>
      <c r="BS10" s="240"/>
      <c r="BT10" s="240"/>
      <c r="BU10" s="240"/>
      <c r="BV10" s="240"/>
      <c r="BW10" s="241"/>
      <c r="BX10" s="248"/>
      <c r="BY10" s="249"/>
      <c r="BZ10" s="249"/>
      <c r="CA10" s="249"/>
      <c r="CB10" s="249"/>
      <c r="CC10" s="249"/>
      <c r="CD10" s="249"/>
      <c r="CE10" s="250"/>
      <c r="CF10" s="248"/>
      <c r="CG10" s="249"/>
      <c r="CH10" s="249"/>
      <c r="CI10" s="249"/>
      <c r="CJ10" s="249"/>
      <c r="CK10" s="249"/>
      <c r="CL10" s="249"/>
      <c r="CM10" s="250"/>
      <c r="CN10" s="230"/>
      <c r="CO10" s="230"/>
      <c r="CP10" s="230"/>
      <c r="CQ10" s="230"/>
      <c r="CR10" s="230"/>
      <c r="CS10" s="230"/>
      <c r="CT10" s="230"/>
      <c r="CU10" s="230"/>
    </row>
    <row r="11" spans="1:99" x14ac:dyDescent="0.2">
      <c r="A11" s="149"/>
      <c r="B11" s="149"/>
      <c r="C11" s="149"/>
      <c r="D11" s="149"/>
      <c r="E11" s="149"/>
      <c r="F11" s="30" t="s">
        <v>318</v>
      </c>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2"/>
      <c r="BD11" s="149"/>
      <c r="BE11" s="149"/>
      <c r="BF11" s="149"/>
      <c r="BG11" s="149"/>
      <c r="BH11" s="149"/>
      <c r="BI11" s="149"/>
      <c r="BJ11" s="149"/>
      <c r="BK11" s="149"/>
      <c r="BL11" s="149"/>
      <c r="BM11" s="149"/>
      <c r="BN11" s="149"/>
      <c r="BO11" s="149"/>
      <c r="BP11" s="239"/>
      <c r="BQ11" s="240"/>
      <c r="BR11" s="240"/>
      <c r="BS11" s="240"/>
      <c r="BT11" s="240"/>
      <c r="BU11" s="240"/>
      <c r="BV11" s="240"/>
      <c r="BW11" s="241"/>
      <c r="BX11" s="248"/>
      <c r="BY11" s="249"/>
      <c r="BZ11" s="249"/>
      <c r="CA11" s="249"/>
      <c r="CB11" s="249"/>
      <c r="CC11" s="249"/>
      <c r="CD11" s="249"/>
      <c r="CE11" s="250"/>
      <c r="CF11" s="248"/>
      <c r="CG11" s="249"/>
      <c r="CH11" s="249"/>
      <c r="CI11" s="249"/>
      <c r="CJ11" s="249"/>
      <c r="CK11" s="249"/>
      <c r="CL11" s="249"/>
      <c r="CM11" s="250"/>
      <c r="CN11" s="230"/>
      <c r="CO11" s="230"/>
      <c r="CP11" s="230"/>
      <c r="CQ11" s="230"/>
      <c r="CR11" s="230"/>
      <c r="CS11" s="230"/>
      <c r="CT11" s="230"/>
      <c r="CU11" s="230"/>
    </row>
    <row r="12" spans="1:99" x14ac:dyDescent="0.2">
      <c r="A12" s="149"/>
      <c r="B12" s="149"/>
      <c r="C12" s="149"/>
      <c r="D12" s="149"/>
      <c r="E12" s="149"/>
      <c r="F12" s="30" t="s">
        <v>319</v>
      </c>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2"/>
      <c r="BD12" s="149"/>
      <c r="BE12" s="149"/>
      <c r="BF12" s="149"/>
      <c r="BG12" s="149"/>
      <c r="BH12" s="149"/>
      <c r="BI12" s="149"/>
      <c r="BJ12" s="149"/>
      <c r="BK12" s="149"/>
      <c r="BL12" s="149"/>
      <c r="BM12" s="149"/>
      <c r="BN12" s="149"/>
      <c r="BO12" s="149"/>
      <c r="BP12" s="239"/>
      <c r="BQ12" s="240"/>
      <c r="BR12" s="240"/>
      <c r="BS12" s="240"/>
      <c r="BT12" s="240"/>
      <c r="BU12" s="240"/>
      <c r="BV12" s="240"/>
      <c r="BW12" s="241"/>
      <c r="BX12" s="248"/>
      <c r="BY12" s="249"/>
      <c r="BZ12" s="249"/>
      <c r="CA12" s="249"/>
      <c r="CB12" s="249"/>
      <c r="CC12" s="249"/>
      <c r="CD12" s="249"/>
      <c r="CE12" s="250"/>
      <c r="CF12" s="248"/>
      <c r="CG12" s="249"/>
      <c r="CH12" s="249"/>
      <c r="CI12" s="249"/>
      <c r="CJ12" s="249"/>
      <c r="CK12" s="249"/>
      <c r="CL12" s="249"/>
      <c r="CM12" s="250"/>
      <c r="CN12" s="230"/>
      <c r="CO12" s="230"/>
      <c r="CP12" s="230"/>
      <c r="CQ12" s="230"/>
      <c r="CR12" s="230"/>
      <c r="CS12" s="230"/>
      <c r="CT12" s="230"/>
      <c r="CU12" s="230"/>
    </row>
    <row r="13" spans="1:99" x14ac:dyDescent="0.2">
      <c r="A13" s="149"/>
      <c r="B13" s="149"/>
      <c r="C13" s="149"/>
      <c r="D13" s="149"/>
      <c r="E13" s="149"/>
      <c r="F13" s="30" t="s">
        <v>320</v>
      </c>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2"/>
      <c r="BD13" s="149"/>
      <c r="BE13" s="149"/>
      <c r="BF13" s="149"/>
      <c r="BG13" s="149"/>
      <c r="BH13" s="149"/>
      <c r="BI13" s="149"/>
      <c r="BJ13" s="149"/>
      <c r="BK13" s="149"/>
      <c r="BL13" s="149"/>
      <c r="BM13" s="149"/>
      <c r="BN13" s="149"/>
      <c r="BO13" s="149"/>
      <c r="BP13" s="239"/>
      <c r="BQ13" s="240"/>
      <c r="BR13" s="240"/>
      <c r="BS13" s="240"/>
      <c r="BT13" s="240"/>
      <c r="BU13" s="240"/>
      <c r="BV13" s="240"/>
      <c r="BW13" s="241"/>
      <c r="BX13" s="248"/>
      <c r="BY13" s="249"/>
      <c r="BZ13" s="249"/>
      <c r="CA13" s="249"/>
      <c r="CB13" s="249"/>
      <c r="CC13" s="249"/>
      <c r="CD13" s="249"/>
      <c r="CE13" s="250"/>
      <c r="CF13" s="248"/>
      <c r="CG13" s="249"/>
      <c r="CH13" s="249"/>
      <c r="CI13" s="249"/>
      <c r="CJ13" s="249"/>
      <c r="CK13" s="249"/>
      <c r="CL13" s="249"/>
      <c r="CM13" s="250"/>
      <c r="CN13" s="230"/>
      <c r="CO13" s="230"/>
      <c r="CP13" s="230"/>
      <c r="CQ13" s="230"/>
      <c r="CR13" s="230"/>
      <c r="CS13" s="230"/>
      <c r="CT13" s="230"/>
      <c r="CU13" s="230"/>
    </row>
    <row r="14" spans="1:99" x14ac:dyDescent="0.2">
      <c r="A14" s="149"/>
      <c r="B14" s="149"/>
      <c r="C14" s="149"/>
      <c r="D14" s="149"/>
      <c r="E14" s="149"/>
      <c r="F14" s="30" t="s">
        <v>321</v>
      </c>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2"/>
      <c r="BD14" s="149"/>
      <c r="BE14" s="149"/>
      <c r="BF14" s="149"/>
      <c r="BG14" s="149"/>
      <c r="BH14" s="149"/>
      <c r="BI14" s="149"/>
      <c r="BJ14" s="149"/>
      <c r="BK14" s="149"/>
      <c r="BL14" s="149"/>
      <c r="BM14" s="149"/>
      <c r="BN14" s="149"/>
      <c r="BO14" s="149"/>
      <c r="BP14" s="239"/>
      <c r="BQ14" s="240"/>
      <c r="BR14" s="240"/>
      <c r="BS14" s="240"/>
      <c r="BT14" s="240"/>
      <c r="BU14" s="240"/>
      <c r="BV14" s="240"/>
      <c r="BW14" s="241"/>
      <c r="BX14" s="248"/>
      <c r="BY14" s="249"/>
      <c r="BZ14" s="249"/>
      <c r="CA14" s="249"/>
      <c r="CB14" s="249"/>
      <c r="CC14" s="249"/>
      <c r="CD14" s="249"/>
      <c r="CE14" s="250"/>
      <c r="CF14" s="248"/>
      <c r="CG14" s="249"/>
      <c r="CH14" s="249"/>
      <c r="CI14" s="249"/>
      <c r="CJ14" s="249"/>
      <c r="CK14" s="249"/>
      <c r="CL14" s="249"/>
      <c r="CM14" s="250"/>
      <c r="CN14" s="230"/>
      <c r="CO14" s="230"/>
      <c r="CP14" s="230"/>
      <c r="CQ14" s="230"/>
      <c r="CR14" s="230"/>
      <c r="CS14" s="230"/>
      <c r="CT14" s="230"/>
      <c r="CU14" s="230"/>
    </row>
    <row r="15" spans="1:99" x14ac:dyDescent="0.2">
      <c r="A15" s="149"/>
      <c r="B15" s="149"/>
      <c r="C15" s="149"/>
      <c r="D15" s="149"/>
      <c r="E15" s="149"/>
      <c r="F15" s="30" t="s">
        <v>322</v>
      </c>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2"/>
      <c r="BD15" s="149"/>
      <c r="BE15" s="149"/>
      <c r="BF15" s="149"/>
      <c r="BG15" s="149"/>
      <c r="BH15" s="149"/>
      <c r="BI15" s="149"/>
      <c r="BJ15" s="149"/>
      <c r="BK15" s="149"/>
      <c r="BL15" s="149"/>
      <c r="BM15" s="149"/>
      <c r="BN15" s="149"/>
      <c r="BO15" s="149"/>
      <c r="BP15" s="239"/>
      <c r="BQ15" s="240"/>
      <c r="BR15" s="240"/>
      <c r="BS15" s="240"/>
      <c r="BT15" s="240"/>
      <c r="BU15" s="240"/>
      <c r="BV15" s="240"/>
      <c r="BW15" s="241"/>
      <c r="BX15" s="248"/>
      <c r="BY15" s="249"/>
      <c r="BZ15" s="249"/>
      <c r="CA15" s="249"/>
      <c r="CB15" s="249"/>
      <c r="CC15" s="249"/>
      <c r="CD15" s="249"/>
      <c r="CE15" s="250"/>
      <c r="CF15" s="248"/>
      <c r="CG15" s="249"/>
      <c r="CH15" s="249"/>
      <c r="CI15" s="249"/>
      <c r="CJ15" s="249"/>
      <c r="CK15" s="249"/>
      <c r="CL15" s="249"/>
      <c r="CM15" s="250"/>
      <c r="CN15" s="230"/>
      <c r="CO15" s="230"/>
      <c r="CP15" s="230"/>
      <c r="CQ15" s="230"/>
      <c r="CR15" s="230"/>
      <c r="CS15" s="230"/>
      <c r="CT15" s="230"/>
      <c r="CU15" s="230"/>
    </row>
    <row r="16" spans="1:99" ht="12.75" customHeight="1" x14ac:dyDescent="0.2">
      <c r="A16" s="149"/>
      <c r="B16" s="149"/>
      <c r="C16" s="149"/>
      <c r="D16" s="149"/>
      <c r="E16" s="149"/>
      <c r="F16" s="33" t="s">
        <v>323</v>
      </c>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5"/>
      <c r="BD16" s="149"/>
      <c r="BE16" s="149"/>
      <c r="BF16" s="149"/>
      <c r="BG16" s="149"/>
      <c r="BH16" s="149"/>
      <c r="BI16" s="149"/>
      <c r="BJ16" s="149"/>
      <c r="BK16" s="149"/>
      <c r="BL16" s="149"/>
      <c r="BM16" s="149"/>
      <c r="BN16" s="149"/>
      <c r="BO16" s="149"/>
      <c r="BP16" s="242"/>
      <c r="BQ16" s="243"/>
      <c r="BR16" s="243"/>
      <c r="BS16" s="243"/>
      <c r="BT16" s="243"/>
      <c r="BU16" s="243"/>
      <c r="BV16" s="243"/>
      <c r="BW16" s="244"/>
      <c r="BX16" s="251"/>
      <c r="BY16" s="252"/>
      <c r="BZ16" s="252"/>
      <c r="CA16" s="252"/>
      <c r="CB16" s="252"/>
      <c r="CC16" s="252"/>
      <c r="CD16" s="252"/>
      <c r="CE16" s="253"/>
      <c r="CF16" s="251"/>
      <c r="CG16" s="252"/>
      <c r="CH16" s="252"/>
      <c r="CI16" s="252"/>
      <c r="CJ16" s="252"/>
      <c r="CK16" s="252"/>
      <c r="CL16" s="252"/>
      <c r="CM16" s="253"/>
      <c r="CN16" s="230"/>
      <c r="CO16" s="230"/>
      <c r="CP16" s="230"/>
      <c r="CQ16" s="230"/>
      <c r="CR16" s="230"/>
      <c r="CS16" s="230"/>
      <c r="CT16" s="230"/>
      <c r="CU16" s="230"/>
    </row>
    <row r="17" spans="1:99" ht="12.75" customHeight="1" x14ac:dyDescent="0.2">
      <c r="A17" s="149" t="s">
        <v>324</v>
      </c>
      <c r="B17" s="149"/>
      <c r="C17" s="149"/>
      <c r="D17" s="149"/>
      <c r="E17" s="149"/>
      <c r="F17" s="234" t="s">
        <v>325</v>
      </c>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149" t="s">
        <v>326</v>
      </c>
      <c r="BE17" s="149"/>
      <c r="BF17" s="149"/>
      <c r="BG17" s="149"/>
      <c r="BH17" s="149"/>
      <c r="BI17" s="149"/>
      <c r="BJ17" s="149" t="s">
        <v>46</v>
      </c>
      <c r="BK17" s="149"/>
      <c r="BL17" s="149"/>
      <c r="BM17" s="149"/>
      <c r="BN17" s="149"/>
      <c r="BO17" s="149"/>
      <c r="BP17" s="236"/>
      <c r="BQ17" s="237"/>
      <c r="BR17" s="237"/>
      <c r="BS17" s="237"/>
      <c r="BT17" s="237"/>
      <c r="BU17" s="237"/>
      <c r="BV17" s="237"/>
      <c r="BW17" s="238"/>
      <c r="BX17" s="245"/>
      <c r="BY17" s="246"/>
      <c r="BZ17" s="246"/>
      <c r="CA17" s="246"/>
      <c r="CB17" s="246"/>
      <c r="CC17" s="246"/>
      <c r="CD17" s="246"/>
      <c r="CE17" s="247"/>
      <c r="CF17" s="245"/>
      <c r="CG17" s="246"/>
      <c r="CH17" s="246"/>
      <c r="CI17" s="246"/>
      <c r="CJ17" s="246"/>
      <c r="CK17" s="246"/>
      <c r="CL17" s="246"/>
      <c r="CM17" s="247"/>
      <c r="CN17" s="230"/>
      <c r="CO17" s="230"/>
      <c r="CP17" s="230"/>
      <c r="CQ17" s="230"/>
      <c r="CR17" s="230"/>
      <c r="CS17" s="230"/>
      <c r="CT17" s="230"/>
      <c r="CU17" s="230"/>
    </row>
    <row r="18" spans="1:99" ht="12.75" customHeight="1" x14ac:dyDescent="0.2">
      <c r="A18" s="149"/>
      <c r="B18" s="149"/>
      <c r="C18" s="149"/>
      <c r="D18" s="149"/>
      <c r="E18" s="149"/>
      <c r="F18" s="254" t="s">
        <v>327</v>
      </c>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149"/>
      <c r="BE18" s="149"/>
      <c r="BF18" s="149"/>
      <c r="BG18" s="149"/>
      <c r="BH18" s="149"/>
      <c r="BI18" s="149"/>
      <c r="BJ18" s="149"/>
      <c r="BK18" s="149"/>
      <c r="BL18" s="149"/>
      <c r="BM18" s="149"/>
      <c r="BN18" s="149"/>
      <c r="BO18" s="149"/>
      <c r="BP18" s="239"/>
      <c r="BQ18" s="240"/>
      <c r="BR18" s="240"/>
      <c r="BS18" s="240"/>
      <c r="BT18" s="240"/>
      <c r="BU18" s="240"/>
      <c r="BV18" s="240"/>
      <c r="BW18" s="241"/>
      <c r="BX18" s="248"/>
      <c r="BY18" s="249"/>
      <c r="BZ18" s="249"/>
      <c r="CA18" s="249"/>
      <c r="CB18" s="249"/>
      <c r="CC18" s="249"/>
      <c r="CD18" s="249"/>
      <c r="CE18" s="250"/>
      <c r="CF18" s="248"/>
      <c r="CG18" s="249"/>
      <c r="CH18" s="249"/>
      <c r="CI18" s="249"/>
      <c r="CJ18" s="249"/>
      <c r="CK18" s="249"/>
      <c r="CL18" s="249"/>
      <c r="CM18" s="250"/>
      <c r="CN18" s="230"/>
      <c r="CO18" s="230"/>
      <c r="CP18" s="230"/>
      <c r="CQ18" s="230"/>
      <c r="CR18" s="230"/>
      <c r="CS18" s="230"/>
      <c r="CT18" s="230"/>
      <c r="CU18" s="230"/>
    </row>
    <row r="19" spans="1:99" ht="12.75" customHeight="1" x14ac:dyDescent="0.2">
      <c r="A19" s="149"/>
      <c r="B19" s="149"/>
      <c r="C19" s="149"/>
      <c r="D19" s="149"/>
      <c r="E19" s="149"/>
      <c r="F19" s="231" t="s">
        <v>328</v>
      </c>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3"/>
      <c r="BD19" s="149"/>
      <c r="BE19" s="149"/>
      <c r="BF19" s="149"/>
      <c r="BG19" s="149"/>
      <c r="BH19" s="149"/>
      <c r="BI19" s="149"/>
      <c r="BJ19" s="149"/>
      <c r="BK19" s="149"/>
      <c r="BL19" s="149"/>
      <c r="BM19" s="149"/>
      <c r="BN19" s="149"/>
      <c r="BO19" s="149"/>
      <c r="BP19" s="242"/>
      <c r="BQ19" s="243"/>
      <c r="BR19" s="243"/>
      <c r="BS19" s="243"/>
      <c r="BT19" s="243"/>
      <c r="BU19" s="243"/>
      <c r="BV19" s="243"/>
      <c r="BW19" s="244"/>
      <c r="BX19" s="251"/>
      <c r="BY19" s="252"/>
      <c r="BZ19" s="252"/>
      <c r="CA19" s="252"/>
      <c r="CB19" s="252"/>
      <c r="CC19" s="252"/>
      <c r="CD19" s="252"/>
      <c r="CE19" s="253"/>
      <c r="CF19" s="251"/>
      <c r="CG19" s="252"/>
      <c r="CH19" s="252"/>
      <c r="CI19" s="252"/>
      <c r="CJ19" s="252"/>
      <c r="CK19" s="252"/>
      <c r="CL19" s="252"/>
      <c r="CM19" s="253"/>
      <c r="CN19" s="230"/>
      <c r="CO19" s="230"/>
      <c r="CP19" s="230"/>
      <c r="CQ19" s="230"/>
      <c r="CR19" s="230"/>
      <c r="CS19" s="230"/>
      <c r="CT19" s="230"/>
      <c r="CU19" s="230"/>
    </row>
    <row r="20" spans="1:99" ht="12.75" customHeight="1" x14ac:dyDescent="0.2">
      <c r="A20" s="149" t="s">
        <v>329</v>
      </c>
      <c r="B20" s="149"/>
      <c r="C20" s="149"/>
      <c r="D20" s="149"/>
      <c r="E20" s="149"/>
      <c r="F20" s="234" t="s">
        <v>330</v>
      </c>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149" t="s">
        <v>331</v>
      </c>
      <c r="BE20" s="149"/>
      <c r="BF20" s="149"/>
      <c r="BG20" s="149"/>
      <c r="BH20" s="149"/>
      <c r="BI20" s="149"/>
      <c r="BJ20" s="149" t="s">
        <v>46</v>
      </c>
      <c r="BK20" s="149"/>
      <c r="BL20" s="149"/>
      <c r="BM20" s="149"/>
      <c r="BN20" s="149"/>
      <c r="BO20" s="149"/>
      <c r="BP20" s="236"/>
      <c r="BQ20" s="237"/>
      <c r="BR20" s="237"/>
      <c r="BS20" s="237"/>
      <c r="BT20" s="237"/>
      <c r="BU20" s="237"/>
      <c r="BV20" s="237"/>
      <c r="BW20" s="238"/>
      <c r="BX20" s="245"/>
      <c r="BY20" s="246"/>
      <c r="BZ20" s="246"/>
      <c r="CA20" s="246"/>
      <c r="CB20" s="246"/>
      <c r="CC20" s="246"/>
      <c r="CD20" s="246"/>
      <c r="CE20" s="247"/>
      <c r="CF20" s="245"/>
      <c r="CG20" s="246"/>
      <c r="CH20" s="246"/>
      <c r="CI20" s="246"/>
      <c r="CJ20" s="246"/>
      <c r="CK20" s="246"/>
      <c r="CL20" s="246"/>
      <c r="CM20" s="247"/>
      <c r="CN20" s="230"/>
      <c r="CO20" s="230"/>
      <c r="CP20" s="230"/>
      <c r="CQ20" s="230"/>
      <c r="CR20" s="230"/>
      <c r="CS20" s="230"/>
      <c r="CT20" s="230"/>
      <c r="CU20" s="230"/>
    </row>
    <row r="21" spans="1:99" ht="12.75" customHeight="1" x14ac:dyDescent="0.2">
      <c r="A21" s="149"/>
      <c r="B21" s="149"/>
      <c r="C21" s="149"/>
      <c r="D21" s="149"/>
      <c r="E21" s="149"/>
      <c r="F21" s="231" t="s">
        <v>332</v>
      </c>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3"/>
      <c r="BD21" s="149"/>
      <c r="BE21" s="149"/>
      <c r="BF21" s="149"/>
      <c r="BG21" s="149"/>
      <c r="BH21" s="149"/>
      <c r="BI21" s="149"/>
      <c r="BJ21" s="149"/>
      <c r="BK21" s="149"/>
      <c r="BL21" s="149"/>
      <c r="BM21" s="149"/>
      <c r="BN21" s="149"/>
      <c r="BO21" s="149"/>
      <c r="BP21" s="242"/>
      <c r="BQ21" s="243"/>
      <c r="BR21" s="243"/>
      <c r="BS21" s="243"/>
      <c r="BT21" s="243"/>
      <c r="BU21" s="243"/>
      <c r="BV21" s="243"/>
      <c r="BW21" s="244"/>
      <c r="BX21" s="251"/>
      <c r="BY21" s="252"/>
      <c r="BZ21" s="252"/>
      <c r="CA21" s="252"/>
      <c r="CB21" s="252"/>
      <c r="CC21" s="252"/>
      <c r="CD21" s="252"/>
      <c r="CE21" s="253"/>
      <c r="CF21" s="251"/>
      <c r="CG21" s="252"/>
      <c r="CH21" s="252"/>
      <c r="CI21" s="252"/>
      <c r="CJ21" s="252"/>
      <c r="CK21" s="252"/>
      <c r="CL21" s="252"/>
      <c r="CM21" s="253"/>
      <c r="CN21" s="230"/>
      <c r="CO21" s="230"/>
      <c r="CP21" s="230"/>
      <c r="CQ21" s="230"/>
      <c r="CR21" s="230"/>
      <c r="CS21" s="230"/>
      <c r="CT21" s="230"/>
      <c r="CU21" s="230"/>
    </row>
    <row r="22" spans="1:99" ht="12.75" customHeight="1" x14ac:dyDescent="0.2">
      <c r="A22" s="149" t="s">
        <v>333</v>
      </c>
      <c r="B22" s="149"/>
      <c r="C22" s="149"/>
      <c r="D22" s="149"/>
      <c r="E22" s="149"/>
      <c r="F22" s="234" t="s">
        <v>325</v>
      </c>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149" t="s">
        <v>334</v>
      </c>
      <c r="BE22" s="149"/>
      <c r="BF22" s="149"/>
      <c r="BG22" s="149"/>
      <c r="BH22" s="149"/>
      <c r="BI22" s="149"/>
      <c r="BJ22" s="149" t="s">
        <v>46</v>
      </c>
      <c r="BK22" s="149"/>
      <c r="BL22" s="149"/>
      <c r="BM22" s="149"/>
      <c r="BN22" s="149"/>
      <c r="BO22" s="149"/>
      <c r="BP22" s="236"/>
      <c r="BQ22" s="237"/>
      <c r="BR22" s="237"/>
      <c r="BS22" s="237"/>
      <c r="BT22" s="237"/>
      <c r="BU22" s="237"/>
      <c r="BV22" s="237"/>
      <c r="BW22" s="238"/>
      <c r="BX22" s="245"/>
      <c r="BY22" s="246"/>
      <c r="BZ22" s="246"/>
      <c r="CA22" s="246"/>
      <c r="CB22" s="246"/>
      <c r="CC22" s="246"/>
      <c r="CD22" s="246"/>
      <c r="CE22" s="247"/>
      <c r="CF22" s="245"/>
      <c r="CG22" s="246"/>
      <c r="CH22" s="246"/>
      <c r="CI22" s="246"/>
      <c r="CJ22" s="246"/>
      <c r="CK22" s="246"/>
      <c r="CL22" s="246"/>
      <c r="CM22" s="247"/>
      <c r="CN22" s="230"/>
      <c r="CO22" s="230"/>
      <c r="CP22" s="230"/>
      <c r="CQ22" s="230"/>
      <c r="CR22" s="230"/>
      <c r="CS22" s="230"/>
      <c r="CT22" s="230"/>
      <c r="CU22" s="230"/>
    </row>
    <row r="23" spans="1:99" ht="12.75" customHeight="1" x14ac:dyDescent="0.2">
      <c r="A23" s="149"/>
      <c r="B23" s="149"/>
      <c r="C23" s="149"/>
      <c r="D23" s="149"/>
      <c r="E23" s="149"/>
      <c r="F23" s="254" t="s">
        <v>335</v>
      </c>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149"/>
      <c r="BE23" s="149"/>
      <c r="BF23" s="149"/>
      <c r="BG23" s="149"/>
      <c r="BH23" s="149"/>
      <c r="BI23" s="149"/>
      <c r="BJ23" s="149"/>
      <c r="BK23" s="149"/>
      <c r="BL23" s="149"/>
      <c r="BM23" s="149"/>
      <c r="BN23" s="149"/>
      <c r="BO23" s="149"/>
      <c r="BP23" s="239"/>
      <c r="BQ23" s="240"/>
      <c r="BR23" s="240"/>
      <c r="BS23" s="240"/>
      <c r="BT23" s="240"/>
      <c r="BU23" s="240"/>
      <c r="BV23" s="240"/>
      <c r="BW23" s="241"/>
      <c r="BX23" s="248"/>
      <c r="BY23" s="249"/>
      <c r="BZ23" s="249"/>
      <c r="CA23" s="249"/>
      <c r="CB23" s="249"/>
      <c r="CC23" s="249"/>
      <c r="CD23" s="249"/>
      <c r="CE23" s="250"/>
      <c r="CF23" s="248"/>
      <c r="CG23" s="249"/>
      <c r="CH23" s="249"/>
      <c r="CI23" s="249"/>
      <c r="CJ23" s="249"/>
      <c r="CK23" s="249"/>
      <c r="CL23" s="249"/>
      <c r="CM23" s="250"/>
      <c r="CN23" s="230"/>
      <c r="CO23" s="230"/>
      <c r="CP23" s="230"/>
      <c r="CQ23" s="230"/>
      <c r="CR23" s="230"/>
      <c r="CS23" s="230"/>
      <c r="CT23" s="230"/>
      <c r="CU23" s="230"/>
    </row>
    <row r="24" spans="1:99" ht="12.75" customHeight="1" x14ac:dyDescent="0.2">
      <c r="A24" s="149"/>
      <c r="B24" s="149"/>
      <c r="C24" s="149"/>
      <c r="D24" s="149"/>
      <c r="E24" s="149"/>
      <c r="F24" s="231" t="s">
        <v>336</v>
      </c>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3"/>
      <c r="BD24" s="149"/>
      <c r="BE24" s="149"/>
      <c r="BF24" s="149"/>
      <c r="BG24" s="149"/>
      <c r="BH24" s="149"/>
      <c r="BI24" s="149"/>
      <c r="BJ24" s="149"/>
      <c r="BK24" s="149"/>
      <c r="BL24" s="149"/>
      <c r="BM24" s="149"/>
      <c r="BN24" s="149"/>
      <c r="BO24" s="149"/>
      <c r="BP24" s="242"/>
      <c r="BQ24" s="243"/>
      <c r="BR24" s="243"/>
      <c r="BS24" s="243"/>
      <c r="BT24" s="243"/>
      <c r="BU24" s="243"/>
      <c r="BV24" s="243"/>
      <c r="BW24" s="244"/>
      <c r="BX24" s="251"/>
      <c r="BY24" s="252"/>
      <c r="BZ24" s="252"/>
      <c r="CA24" s="252"/>
      <c r="CB24" s="252"/>
      <c r="CC24" s="252"/>
      <c r="CD24" s="252"/>
      <c r="CE24" s="253"/>
      <c r="CF24" s="251"/>
      <c r="CG24" s="252"/>
      <c r="CH24" s="252"/>
      <c r="CI24" s="252"/>
      <c r="CJ24" s="252"/>
      <c r="CK24" s="252"/>
      <c r="CL24" s="252"/>
      <c r="CM24" s="253"/>
      <c r="CN24" s="230"/>
      <c r="CO24" s="230"/>
      <c r="CP24" s="230"/>
      <c r="CQ24" s="230"/>
      <c r="CR24" s="230"/>
      <c r="CS24" s="230"/>
      <c r="CT24" s="230"/>
      <c r="CU24" s="230"/>
    </row>
    <row r="25" spans="1:99" ht="12.75" customHeight="1" x14ac:dyDescent="0.2">
      <c r="A25" s="149" t="s">
        <v>337</v>
      </c>
      <c r="B25" s="149"/>
      <c r="C25" s="149"/>
      <c r="D25" s="149"/>
      <c r="E25" s="149"/>
      <c r="F25" s="234" t="s">
        <v>52</v>
      </c>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56"/>
      <c r="BD25" s="149" t="s">
        <v>338</v>
      </c>
      <c r="BE25" s="149"/>
      <c r="BF25" s="149"/>
      <c r="BG25" s="149"/>
      <c r="BH25" s="149"/>
      <c r="BI25" s="149"/>
      <c r="BJ25" s="149" t="s">
        <v>46</v>
      </c>
      <c r="BK25" s="149"/>
      <c r="BL25" s="149"/>
      <c r="BM25" s="149"/>
      <c r="BN25" s="149"/>
      <c r="BO25" s="149"/>
      <c r="BP25" s="236"/>
      <c r="BQ25" s="237"/>
      <c r="BR25" s="237"/>
      <c r="BS25" s="237"/>
      <c r="BT25" s="237"/>
      <c r="BU25" s="237"/>
      <c r="BV25" s="237"/>
      <c r="BW25" s="238"/>
      <c r="BX25" s="245"/>
      <c r="BY25" s="246"/>
      <c r="BZ25" s="246"/>
      <c r="CA25" s="246"/>
      <c r="CB25" s="246"/>
      <c r="CC25" s="246"/>
      <c r="CD25" s="246"/>
      <c r="CE25" s="247"/>
      <c r="CF25" s="245"/>
      <c r="CG25" s="246"/>
      <c r="CH25" s="246"/>
      <c r="CI25" s="246"/>
      <c r="CJ25" s="246"/>
      <c r="CK25" s="246"/>
      <c r="CL25" s="246"/>
      <c r="CM25" s="247"/>
      <c r="CN25" s="230"/>
      <c r="CO25" s="230"/>
      <c r="CP25" s="230"/>
      <c r="CQ25" s="230"/>
      <c r="CR25" s="230"/>
      <c r="CS25" s="230"/>
      <c r="CT25" s="230"/>
      <c r="CU25" s="230"/>
    </row>
    <row r="26" spans="1:99" ht="12.75" customHeight="1" x14ac:dyDescent="0.2">
      <c r="A26" s="149"/>
      <c r="B26" s="149"/>
      <c r="C26" s="149"/>
      <c r="D26" s="149"/>
      <c r="E26" s="149"/>
      <c r="F26" s="254" t="s">
        <v>339</v>
      </c>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7"/>
      <c r="BD26" s="149"/>
      <c r="BE26" s="149"/>
      <c r="BF26" s="149"/>
      <c r="BG26" s="149"/>
      <c r="BH26" s="149"/>
      <c r="BI26" s="149"/>
      <c r="BJ26" s="149"/>
      <c r="BK26" s="149"/>
      <c r="BL26" s="149"/>
      <c r="BM26" s="149"/>
      <c r="BN26" s="149"/>
      <c r="BO26" s="149"/>
      <c r="BP26" s="239"/>
      <c r="BQ26" s="240"/>
      <c r="BR26" s="240"/>
      <c r="BS26" s="240"/>
      <c r="BT26" s="240"/>
      <c r="BU26" s="240"/>
      <c r="BV26" s="240"/>
      <c r="BW26" s="241"/>
      <c r="BX26" s="248"/>
      <c r="BY26" s="249"/>
      <c r="BZ26" s="249"/>
      <c r="CA26" s="249"/>
      <c r="CB26" s="249"/>
      <c r="CC26" s="249"/>
      <c r="CD26" s="249"/>
      <c r="CE26" s="250"/>
      <c r="CF26" s="248"/>
      <c r="CG26" s="249"/>
      <c r="CH26" s="249"/>
      <c r="CI26" s="249"/>
      <c r="CJ26" s="249"/>
      <c r="CK26" s="249"/>
      <c r="CL26" s="249"/>
      <c r="CM26" s="250"/>
      <c r="CN26" s="230"/>
      <c r="CO26" s="230"/>
      <c r="CP26" s="230"/>
      <c r="CQ26" s="230"/>
      <c r="CR26" s="230"/>
      <c r="CS26" s="230"/>
      <c r="CT26" s="230"/>
      <c r="CU26" s="230"/>
    </row>
    <row r="27" spans="1:99" ht="12.75" customHeight="1" x14ac:dyDescent="0.2">
      <c r="A27" s="149"/>
      <c r="B27" s="149"/>
      <c r="C27" s="149"/>
      <c r="D27" s="149"/>
      <c r="E27" s="149"/>
      <c r="F27" s="231" t="s">
        <v>340</v>
      </c>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3"/>
      <c r="BD27" s="149"/>
      <c r="BE27" s="149"/>
      <c r="BF27" s="149"/>
      <c r="BG27" s="149"/>
      <c r="BH27" s="149"/>
      <c r="BI27" s="149"/>
      <c r="BJ27" s="149"/>
      <c r="BK27" s="149"/>
      <c r="BL27" s="149"/>
      <c r="BM27" s="149"/>
      <c r="BN27" s="149"/>
      <c r="BO27" s="149"/>
      <c r="BP27" s="242"/>
      <c r="BQ27" s="243"/>
      <c r="BR27" s="243"/>
      <c r="BS27" s="243"/>
      <c r="BT27" s="243"/>
      <c r="BU27" s="243"/>
      <c r="BV27" s="243"/>
      <c r="BW27" s="244"/>
      <c r="BX27" s="251"/>
      <c r="BY27" s="252"/>
      <c r="BZ27" s="252"/>
      <c r="CA27" s="252"/>
      <c r="CB27" s="252"/>
      <c r="CC27" s="252"/>
      <c r="CD27" s="252"/>
      <c r="CE27" s="253"/>
      <c r="CF27" s="251"/>
      <c r="CG27" s="252"/>
      <c r="CH27" s="252"/>
      <c r="CI27" s="252"/>
      <c r="CJ27" s="252"/>
      <c r="CK27" s="252"/>
      <c r="CL27" s="252"/>
      <c r="CM27" s="253"/>
      <c r="CN27" s="230"/>
      <c r="CO27" s="230"/>
      <c r="CP27" s="230"/>
      <c r="CQ27" s="230"/>
      <c r="CR27" s="230"/>
      <c r="CS27" s="230"/>
      <c r="CT27" s="230"/>
      <c r="CU27" s="230"/>
    </row>
    <row r="28" spans="1:99" ht="12.75" customHeight="1" x14ac:dyDescent="0.2">
      <c r="A28" s="149" t="s">
        <v>341</v>
      </c>
      <c r="B28" s="149"/>
      <c r="C28" s="149"/>
      <c r="D28" s="149"/>
      <c r="E28" s="149"/>
      <c r="F28" s="234" t="s">
        <v>52</v>
      </c>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56"/>
      <c r="BD28" s="149" t="s">
        <v>342</v>
      </c>
      <c r="BE28" s="149"/>
      <c r="BF28" s="149"/>
      <c r="BG28" s="149"/>
      <c r="BH28" s="149"/>
      <c r="BI28" s="149"/>
      <c r="BJ28" s="149" t="s">
        <v>46</v>
      </c>
      <c r="BK28" s="149"/>
      <c r="BL28" s="149"/>
      <c r="BM28" s="149"/>
      <c r="BN28" s="149"/>
      <c r="BO28" s="149"/>
      <c r="BP28" s="236"/>
      <c r="BQ28" s="237"/>
      <c r="BR28" s="237"/>
      <c r="BS28" s="237"/>
      <c r="BT28" s="237"/>
      <c r="BU28" s="237"/>
      <c r="BV28" s="237"/>
      <c r="BW28" s="238"/>
      <c r="BX28" s="245"/>
      <c r="BY28" s="246"/>
      <c r="BZ28" s="246"/>
      <c r="CA28" s="246"/>
      <c r="CB28" s="246"/>
      <c r="CC28" s="246"/>
      <c r="CD28" s="246"/>
      <c r="CE28" s="247"/>
      <c r="CF28" s="245"/>
      <c r="CG28" s="246"/>
      <c r="CH28" s="246"/>
      <c r="CI28" s="246"/>
      <c r="CJ28" s="246"/>
      <c r="CK28" s="246"/>
      <c r="CL28" s="246"/>
      <c r="CM28" s="247"/>
      <c r="CN28" s="230"/>
      <c r="CO28" s="230"/>
      <c r="CP28" s="230"/>
      <c r="CQ28" s="230"/>
      <c r="CR28" s="230"/>
      <c r="CS28" s="230"/>
      <c r="CT28" s="230"/>
      <c r="CU28" s="230"/>
    </row>
    <row r="29" spans="1:99" ht="12.75" customHeight="1" x14ac:dyDescent="0.2">
      <c r="A29" s="149"/>
      <c r="B29" s="149"/>
      <c r="C29" s="149"/>
      <c r="D29" s="149"/>
      <c r="E29" s="149"/>
      <c r="F29" s="231" t="s">
        <v>343</v>
      </c>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3"/>
      <c r="BD29" s="149"/>
      <c r="BE29" s="149"/>
      <c r="BF29" s="149"/>
      <c r="BG29" s="149"/>
      <c r="BH29" s="149"/>
      <c r="BI29" s="149"/>
      <c r="BJ29" s="149"/>
      <c r="BK29" s="149"/>
      <c r="BL29" s="149"/>
      <c r="BM29" s="149"/>
      <c r="BN29" s="149"/>
      <c r="BO29" s="149"/>
      <c r="BP29" s="242"/>
      <c r="BQ29" s="243"/>
      <c r="BR29" s="243"/>
      <c r="BS29" s="243"/>
      <c r="BT29" s="243"/>
      <c r="BU29" s="243"/>
      <c r="BV29" s="243"/>
      <c r="BW29" s="244"/>
      <c r="BX29" s="251"/>
      <c r="BY29" s="252"/>
      <c r="BZ29" s="252"/>
      <c r="CA29" s="252"/>
      <c r="CB29" s="252"/>
      <c r="CC29" s="252"/>
      <c r="CD29" s="252"/>
      <c r="CE29" s="253"/>
      <c r="CF29" s="251"/>
      <c r="CG29" s="252"/>
      <c r="CH29" s="252"/>
      <c r="CI29" s="252"/>
      <c r="CJ29" s="252"/>
      <c r="CK29" s="252"/>
      <c r="CL29" s="252"/>
      <c r="CM29" s="253"/>
      <c r="CN29" s="230"/>
      <c r="CO29" s="230"/>
      <c r="CP29" s="230"/>
      <c r="CQ29" s="230"/>
      <c r="CR29" s="230"/>
      <c r="CS29" s="230"/>
      <c r="CT29" s="230"/>
      <c r="CU29" s="230"/>
    </row>
    <row r="30" spans="1:99" ht="12.75" customHeight="1" x14ac:dyDescent="0.2">
      <c r="A30" s="149" t="s">
        <v>344</v>
      </c>
      <c r="B30" s="149"/>
      <c r="C30" s="149"/>
      <c r="D30" s="149"/>
      <c r="E30" s="149"/>
      <c r="F30" s="258" t="s">
        <v>345</v>
      </c>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60"/>
      <c r="BD30" s="149" t="s">
        <v>346</v>
      </c>
      <c r="BE30" s="149"/>
      <c r="BF30" s="149"/>
      <c r="BG30" s="149"/>
      <c r="BH30" s="149"/>
      <c r="BI30" s="149"/>
      <c r="BJ30" s="149" t="s">
        <v>46</v>
      </c>
      <c r="BK30" s="149"/>
      <c r="BL30" s="149"/>
      <c r="BM30" s="149"/>
      <c r="BN30" s="149"/>
      <c r="BO30" s="149"/>
      <c r="BP30" s="236"/>
      <c r="BQ30" s="237"/>
      <c r="BR30" s="237"/>
      <c r="BS30" s="237"/>
      <c r="BT30" s="237"/>
      <c r="BU30" s="237"/>
      <c r="BV30" s="237"/>
      <c r="BW30" s="238"/>
      <c r="BX30" s="245"/>
      <c r="BY30" s="246"/>
      <c r="BZ30" s="246"/>
      <c r="CA30" s="246"/>
      <c r="CB30" s="246"/>
      <c r="CC30" s="246"/>
      <c r="CD30" s="246"/>
      <c r="CE30" s="247"/>
      <c r="CF30" s="245"/>
      <c r="CG30" s="246"/>
      <c r="CH30" s="246"/>
      <c r="CI30" s="246"/>
      <c r="CJ30" s="246"/>
      <c r="CK30" s="246"/>
      <c r="CL30" s="246"/>
      <c r="CM30" s="247"/>
      <c r="CN30" s="230"/>
      <c r="CO30" s="230"/>
      <c r="CP30" s="230"/>
      <c r="CQ30" s="230"/>
      <c r="CR30" s="230"/>
      <c r="CS30" s="230"/>
      <c r="CT30" s="230"/>
      <c r="CU30" s="230"/>
    </row>
    <row r="31" spans="1:99" ht="12.75" customHeight="1" x14ac:dyDescent="0.2">
      <c r="A31" s="149"/>
      <c r="B31" s="149"/>
      <c r="C31" s="149"/>
      <c r="D31" s="149"/>
      <c r="E31" s="149"/>
      <c r="F31" s="231" t="s">
        <v>347</v>
      </c>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3"/>
      <c r="BD31" s="149"/>
      <c r="BE31" s="149"/>
      <c r="BF31" s="149"/>
      <c r="BG31" s="149"/>
      <c r="BH31" s="149"/>
      <c r="BI31" s="149"/>
      <c r="BJ31" s="149"/>
      <c r="BK31" s="149"/>
      <c r="BL31" s="149"/>
      <c r="BM31" s="149"/>
      <c r="BN31" s="149"/>
      <c r="BO31" s="149"/>
      <c r="BP31" s="242"/>
      <c r="BQ31" s="243"/>
      <c r="BR31" s="243"/>
      <c r="BS31" s="243"/>
      <c r="BT31" s="243"/>
      <c r="BU31" s="243"/>
      <c r="BV31" s="243"/>
      <c r="BW31" s="244"/>
      <c r="BX31" s="251"/>
      <c r="BY31" s="252"/>
      <c r="BZ31" s="252"/>
      <c r="CA31" s="252"/>
      <c r="CB31" s="252"/>
      <c r="CC31" s="252"/>
      <c r="CD31" s="252"/>
      <c r="CE31" s="253"/>
      <c r="CF31" s="251"/>
      <c r="CG31" s="252"/>
      <c r="CH31" s="252"/>
      <c r="CI31" s="252"/>
      <c r="CJ31" s="252"/>
      <c r="CK31" s="252"/>
      <c r="CL31" s="252"/>
      <c r="CM31" s="253"/>
      <c r="CN31" s="230"/>
      <c r="CO31" s="230"/>
      <c r="CP31" s="230"/>
      <c r="CQ31" s="230"/>
      <c r="CR31" s="230"/>
      <c r="CS31" s="230"/>
      <c r="CT31" s="230"/>
      <c r="CU31" s="230"/>
    </row>
    <row r="32" spans="1:99" ht="12.75" customHeight="1" x14ac:dyDescent="0.2">
      <c r="A32" s="149" t="s">
        <v>348</v>
      </c>
      <c r="B32" s="149"/>
      <c r="C32" s="149"/>
      <c r="D32" s="149"/>
      <c r="E32" s="149"/>
      <c r="F32" s="234" t="s">
        <v>52</v>
      </c>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56"/>
      <c r="BD32" s="149" t="s">
        <v>349</v>
      </c>
      <c r="BE32" s="149"/>
      <c r="BF32" s="149"/>
      <c r="BG32" s="149"/>
      <c r="BH32" s="149"/>
      <c r="BI32" s="149"/>
      <c r="BJ32" s="149" t="s">
        <v>46</v>
      </c>
      <c r="BK32" s="149"/>
      <c r="BL32" s="149"/>
      <c r="BM32" s="149"/>
      <c r="BN32" s="149"/>
      <c r="BO32" s="149"/>
      <c r="BP32" s="236"/>
      <c r="BQ32" s="237"/>
      <c r="BR32" s="237"/>
      <c r="BS32" s="237"/>
      <c r="BT32" s="237"/>
      <c r="BU32" s="237"/>
      <c r="BV32" s="237"/>
      <c r="BW32" s="238"/>
      <c r="BX32" s="245"/>
      <c r="BY32" s="246"/>
      <c r="BZ32" s="246"/>
      <c r="CA32" s="246"/>
      <c r="CB32" s="246"/>
      <c r="CC32" s="246"/>
      <c r="CD32" s="246"/>
      <c r="CE32" s="247"/>
      <c r="CF32" s="245"/>
      <c r="CG32" s="246"/>
      <c r="CH32" s="246"/>
      <c r="CI32" s="246"/>
      <c r="CJ32" s="246"/>
      <c r="CK32" s="246"/>
      <c r="CL32" s="246"/>
      <c r="CM32" s="247"/>
      <c r="CN32" s="230"/>
      <c r="CO32" s="230"/>
      <c r="CP32" s="230"/>
      <c r="CQ32" s="230"/>
      <c r="CR32" s="230"/>
      <c r="CS32" s="230"/>
      <c r="CT32" s="230"/>
      <c r="CU32" s="230"/>
    </row>
    <row r="33" spans="1:99" ht="12.75" customHeight="1" x14ac:dyDescent="0.2">
      <c r="A33" s="149"/>
      <c r="B33" s="149"/>
      <c r="C33" s="149"/>
      <c r="D33" s="149"/>
      <c r="E33" s="149"/>
      <c r="F33" s="231" t="s">
        <v>343</v>
      </c>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3"/>
      <c r="BD33" s="149"/>
      <c r="BE33" s="149"/>
      <c r="BF33" s="149"/>
      <c r="BG33" s="149"/>
      <c r="BH33" s="149"/>
      <c r="BI33" s="149"/>
      <c r="BJ33" s="149"/>
      <c r="BK33" s="149"/>
      <c r="BL33" s="149"/>
      <c r="BM33" s="149"/>
      <c r="BN33" s="149"/>
      <c r="BO33" s="149"/>
      <c r="BP33" s="242"/>
      <c r="BQ33" s="243"/>
      <c r="BR33" s="243"/>
      <c r="BS33" s="243"/>
      <c r="BT33" s="243"/>
      <c r="BU33" s="243"/>
      <c r="BV33" s="243"/>
      <c r="BW33" s="244"/>
      <c r="BX33" s="251"/>
      <c r="BY33" s="252"/>
      <c r="BZ33" s="252"/>
      <c r="CA33" s="252"/>
      <c r="CB33" s="252"/>
      <c r="CC33" s="252"/>
      <c r="CD33" s="252"/>
      <c r="CE33" s="253"/>
      <c r="CF33" s="251"/>
      <c r="CG33" s="252"/>
      <c r="CH33" s="252"/>
      <c r="CI33" s="252"/>
      <c r="CJ33" s="252"/>
      <c r="CK33" s="252"/>
      <c r="CL33" s="252"/>
      <c r="CM33" s="253"/>
      <c r="CN33" s="230"/>
      <c r="CO33" s="230"/>
      <c r="CP33" s="230"/>
      <c r="CQ33" s="230"/>
      <c r="CR33" s="230"/>
      <c r="CS33" s="230"/>
      <c r="CT33" s="230"/>
      <c r="CU33" s="230"/>
    </row>
    <row r="34" spans="1:99" ht="15" customHeight="1" x14ac:dyDescent="0.2">
      <c r="A34" s="149" t="s">
        <v>350</v>
      </c>
      <c r="B34" s="149"/>
      <c r="C34" s="149"/>
      <c r="D34" s="149"/>
      <c r="E34" s="149"/>
      <c r="F34" s="261" t="s">
        <v>351</v>
      </c>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149" t="s">
        <v>352</v>
      </c>
      <c r="BE34" s="149"/>
      <c r="BF34" s="149"/>
      <c r="BG34" s="149"/>
      <c r="BH34" s="149"/>
      <c r="BI34" s="149"/>
      <c r="BJ34" s="149" t="s">
        <v>46</v>
      </c>
      <c r="BK34" s="149"/>
      <c r="BL34" s="149"/>
      <c r="BM34" s="149"/>
      <c r="BN34" s="149"/>
      <c r="BO34" s="149"/>
      <c r="BP34" s="263"/>
      <c r="BQ34" s="263"/>
      <c r="BR34" s="263"/>
      <c r="BS34" s="263"/>
      <c r="BT34" s="263"/>
      <c r="BU34" s="263"/>
      <c r="BV34" s="263"/>
      <c r="BW34" s="263"/>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230"/>
      <c r="CU34" s="230"/>
    </row>
    <row r="35" spans="1:99" ht="15" customHeight="1" x14ac:dyDescent="0.2">
      <c r="A35" s="149" t="s">
        <v>353</v>
      </c>
      <c r="B35" s="149"/>
      <c r="C35" s="149"/>
      <c r="D35" s="149"/>
      <c r="E35" s="149"/>
      <c r="F35" s="261" t="s">
        <v>354</v>
      </c>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149" t="s">
        <v>355</v>
      </c>
      <c r="BE35" s="149"/>
      <c r="BF35" s="149"/>
      <c r="BG35" s="149"/>
      <c r="BH35" s="149"/>
      <c r="BI35" s="149"/>
      <c r="BJ35" s="149" t="s">
        <v>46</v>
      </c>
      <c r="BK35" s="149"/>
      <c r="BL35" s="149"/>
      <c r="BM35" s="149"/>
      <c r="BN35" s="149"/>
      <c r="BO35" s="149"/>
      <c r="BP35" s="263"/>
      <c r="BQ35" s="263"/>
      <c r="BR35" s="263"/>
      <c r="BS35" s="263"/>
      <c r="BT35" s="263"/>
      <c r="BU35" s="263"/>
      <c r="BV35" s="263"/>
      <c r="BW35" s="263"/>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row>
    <row r="36" spans="1:99" ht="12.75" customHeight="1" x14ac:dyDescent="0.2">
      <c r="A36" s="149" t="s">
        <v>356</v>
      </c>
      <c r="B36" s="149"/>
      <c r="C36" s="149"/>
      <c r="D36" s="149"/>
      <c r="E36" s="149"/>
      <c r="F36" s="234" t="s">
        <v>52</v>
      </c>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56"/>
      <c r="BD36" s="149" t="s">
        <v>357</v>
      </c>
      <c r="BE36" s="149"/>
      <c r="BF36" s="149"/>
      <c r="BG36" s="149"/>
      <c r="BH36" s="149"/>
      <c r="BI36" s="149"/>
      <c r="BJ36" s="149" t="s">
        <v>46</v>
      </c>
      <c r="BK36" s="149"/>
      <c r="BL36" s="149"/>
      <c r="BM36" s="149"/>
      <c r="BN36" s="149"/>
      <c r="BO36" s="149"/>
      <c r="BP36" s="236"/>
      <c r="BQ36" s="237"/>
      <c r="BR36" s="237"/>
      <c r="BS36" s="237"/>
      <c r="BT36" s="237"/>
      <c r="BU36" s="237"/>
      <c r="BV36" s="237"/>
      <c r="BW36" s="238"/>
      <c r="BX36" s="245"/>
      <c r="BY36" s="246"/>
      <c r="BZ36" s="246"/>
      <c r="CA36" s="246"/>
      <c r="CB36" s="246"/>
      <c r="CC36" s="246"/>
      <c r="CD36" s="246"/>
      <c r="CE36" s="247"/>
      <c r="CF36" s="245"/>
      <c r="CG36" s="246"/>
      <c r="CH36" s="246"/>
      <c r="CI36" s="246"/>
      <c r="CJ36" s="246"/>
      <c r="CK36" s="246"/>
      <c r="CL36" s="246"/>
      <c r="CM36" s="247"/>
      <c r="CN36" s="230"/>
      <c r="CO36" s="230"/>
      <c r="CP36" s="230"/>
      <c r="CQ36" s="230"/>
      <c r="CR36" s="230"/>
      <c r="CS36" s="230"/>
      <c r="CT36" s="230"/>
      <c r="CU36" s="230"/>
    </row>
    <row r="37" spans="1:99" ht="12.75" customHeight="1" x14ac:dyDescent="0.2">
      <c r="A37" s="149"/>
      <c r="B37" s="149"/>
      <c r="C37" s="149"/>
      <c r="D37" s="149"/>
      <c r="E37" s="149"/>
      <c r="F37" s="231" t="s">
        <v>343</v>
      </c>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3"/>
      <c r="BD37" s="149"/>
      <c r="BE37" s="149"/>
      <c r="BF37" s="149"/>
      <c r="BG37" s="149"/>
      <c r="BH37" s="149"/>
      <c r="BI37" s="149"/>
      <c r="BJ37" s="149"/>
      <c r="BK37" s="149"/>
      <c r="BL37" s="149"/>
      <c r="BM37" s="149"/>
      <c r="BN37" s="149"/>
      <c r="BO37" s="149"/>
      <c r="BP37" s="242"/>
      <c r="BQ37" s="243"/>
      <c r="BR37" s="243"/>
      <c r="BS37" s="243"/>
      <c r="BT37" s="243"/>
      <c r="BU37" s="243"/>
      <c r="BV37" s="243"/>
      <c r="BW37" s="244"/>
      <c r="BX37" s="251"/>
      <c r="BY37" s="252"/>
      <c r="BZ37" s="252"/>
      <c r="CA37" s="252"/>
      <c r="CB37" s="252"/>
      <c r="CC37" s="252"/>
      <c r="CD37" s="252"/>
      <c r="CE37" s="253"/>
      <c r="CF37" s="251"/>
      <c r="CG37" s="252"/>
      <c r="CH37" s="252"/>
      <c r="CI37" s="252"/>
      <c r="CJ37" s="252"/>
      <c r="CK37" s="252"/>
      <c r="CL37" s="252"/>
      <c r="CM37" s="253"/>
      <c r="CN37" s="230"/>
      <c r="CO37" s="230"/>
      <c r="CP37" s="230"/>
      <c r="CQ37" s="230"/>
      <c r="CR37" s="230"/>
      <c r="CS37" s="230"/>
      <c r="CT37" s="230"/>
      <c r="CU37" s="230"/>
    </row>
    <row r="38" spans="1:99" ht="15" customHeight="1" x14ac:dyDescent="0.2">
      <c r="A38" s="149" t="s">
        <v>358</v>
      </c>
      <c r="B38" s="149"/>
      <c r="C38" s="149"/>
      <c r="D38" s="149"/>
      <c r="E38" s="149"/>
      <c r="F38" s="261" t="s">
        <v>359</v>
      </c>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5"/>
      <c r="BD38" s="149" t="s">
        <v>360</v>
      </c>
      <c r="BE38" s="149"/>
      <c r="BF38" s="149"/>
      <c r="BG38" s="149"/>
      <c r="BH38" s="149"/>
      <c r="BI38" s="149"/>
      <c r="BJ38" s="149" t="s">
        <v>46</v>
      </c>
      <c r="BK38" s="149"/>
      <c r="BL38" s="149"/>
      <c r="BM38" s="149"/>
      <c r="BN38" s="149"/>
      <c r="BO38" s="149"/>
      <c r="BP38" s="263"/>
      <c r="BQ38" s="263"/>
      <c r="BR38" s="263"/>
      <c r="BS38" s="263"/>
      <c r="BT38" s="263"/>
      <c r="BU38" s="263"/>
      <c r="BV38" s="263"/>
      <c r="BW38" s="263"/>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row>
    <row r="39" spans="1:99" x14ac:dyDescent="0.2">
      <c r="A39" s="149" t="s">
        <v>361</v>
      </c>
      <c r="B39" s="149"/>
      <c r="C39" s="149"/>
      <c r="D39" s="149"/>
      <c r="E39" s="149"/>
      <c r="F39" s="264" t="s">
        <v>362</v>
      </c>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149" t="s">
        <v>363</v>
      </c>
      <c r="BE39" s="149"/>
      <c r="BF39" s="149"/>
      <c r="BG39" s="149"/>
      <c r="BH39" s="149"/>
      <c r="BI39" s="149"/>
      <c r="BJ39" s="149" t="s">
        <v>46</v>
      </c>
      <c r="BK39" s="149"/>
      <c r="BL39" s="149"/>
      <c r="BM39" s="149"/>
      <c r="BN39" s="149"/>
      <c r="BO39" s="149"/>
      <c r="BP39" s="263"/>
      <c r="BQ39" s="263"/>
      <c r="BR39" s="263"/>
      <c r="BS39" s="263"/>
      <c r="BT39" s="263"/>
      <c r="BU39" s="263"/>
      <c r="BV39" s="263"/>
      <c r="BW39" s="263"/>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row>
    <row r="40" spans="1:99" ht="12.75" customHeight="1" x14ac:dyDescent="0.2">
      <c r="A40" s="149"/>
      <c r="B40" s="149"/>
      <c r="C40" s="149"/>
      <c r="D40" s="149"/>
      <c r="E40" s="149"/>
      <c r="F40" s="264" t="s">
        <v>364</v>
      </c>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149"/>
      <c r="BE40" s="149"/>
      <c r="BF40" s="149"/>
      <c r="BG40" s="149"/>
      <c r="BH40" s="149"/>
      <c r="BI40" s="149"/>
      <c r="BJ40" s="149"/>
      <c r="BK40" s="149"/>
      <c r="BL40" s="149"/>
      <c r="BM40" s="149"/>
      <c r="BN40" s="149"/>
      <c r="BO40" s="149"/>
      <c r="BP40" s="263"/>
      <c r="BQ40" s="263"/>
      <c r="BR40" s="263"/>
      <c r="BS40" s="263"/>
      <c r="BT40" s="263"/>
      <c r="BU40" s="263"/>
      <c r="BV40" s="263"/>
      <c r="BW40" s="263"/>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230"/>
      <c r="CU40" s="230"/>
    </row>
    <row r="41" spans="1:99" x14ac:dyDescent="0.2">
      <c r="A41" s="149"/>
      <c r="B41" s="149"/>
      <c r="C41" s="149"/>
      <c r="D41" s="149"/>
      <c r="E41" s="149"/>
      <c r="F41" s="261" t="s">
        <v>365</v>
      </c>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5"/>
      <c r="BD41" s="149" t="s">
        <v>366</v>
      </c>
      <c r="BE41" s="149"/>
      <c r="BF41" s="149"/>
      <c r="BG41" s="149"/>
      <c r="BH41" s="149"/>
      <c r="BI41" s="149"/>
      <c r="BJ41" s="149"/>
      <c r="BK41" s="149"/>
      <c r="BL41" s="149"/>
      <c r="BM41" s="149"/>
      <c r="BN41" s="149"/>
      <c r="BO41" s="149"/>
      <c r="BP41" s="236"/>
      <c r="BQ41" s="237"/>
      <c r="BR41" s="237"/>
      <c r="BS41" s="237"/>
      <c r="BT41" s="237"/>
      <c r="BU41" s="237"/>
      <c r="BV41" s="237"/>
      <c r="BW41" s="238"/>
      <c r="BX41" s="245"/>
      <c r="BY41" s="246"/>
      <c r="BZ41" s="246"/>
      <c r="CA41" s="246"/>
      <c r="CB41" s="246"/>
      <c r="CC41" s="246"/>
      <c r="CD41" s="246"/>
      <c r="CE41" s="247"/>
      <c r="CF41" s="245"/>
      <c r="CG41" s="246"/>
      <c r="CH41" s="246"/>
      <c r="CI41" s="246"/>
      <c r="CJ41" s="246"/>
      <c r="CK41" s="246"/>
      <c r="CL41" s="246"/>
      <c r="CM41" s="247"/>
      <c r="CN41" s="230"/>
      <c r="CO41" s="230"/>
      <c r="CP41" s="230"/>
      <c r="CQ41" s="230"/>
      <c r="CR41" s="230"/>
      <c r="CS41" s="230"/>
      <c r="CT41" s="230"/>
      <c r="CU41" s="230"/>
    </row>
    <row r="42" spans="1:99" x14ac:dyDescent="0.2">
      <c r="A42" s="149" t="s">
        <v>367</v>
      </c>
      <c r="B42" s="149"/>
      <c r="C42" s="149"/>
      <c r="D42" s="149"/>
      <c r="E42" s="149"/>
      <c r="F42" s="266" t="s">
        <v>368</v>
      </c>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149" t="s">
        <v>369</v>
      </c>
      <c r="BE42" s="149"/>
      <c r="BF42" s="149"/>
      <c r="BG42" s="149"/>
      <c r="BH42" s="149"/>
      <c r="BI42" s="149"/>
      <c r="BJ42" s="149" t="s">
        <v>46</v>
      </c>
      <c r="BK42" s="149"/>
      <c r="BL42" s="149"/>
      <c r="BM42" s="149"/>
      <c r="BN42" s="149"/>
      <c r="BO42" s="149"/>
      <c r="BP42" s="236"/>
      <c r="BQ42" s="237"/>
      <c r="BR42" s="237"/>
      <c r="BS42" s="237"/>
      <c r="BT42" s="237"/>
      <c r="BU42" s="237"/>
      <c r="BV42" s="237"/>
      <c r="BW42" s="238"/>
      <c r="BX42" s="245"/>
      <c r="BY42" s="246"/>
      <c r="BZ42" s="246"/>
      <c r="CA42" s="246"/>
      <c r="CB42" s="246"/>
      <c r="CC42" s="246"/>
      <c r="CD42" s="246"/>
      <c r="CE42" s="247"/>
      <c r="CF42" s="245"/>
      <c r="CG42" s="246"/>
      <c r="CH42" s="246"/>
      <c r="CI42" s="246"/>
      <c r="CJ42" s="246"/>
      <c r="CK42" s="246"/>
      <c r="CL42" s="246"/>
      <c r="CM42" s="247"/>
      <c r="CN42" s="230"/>
      <c r="CO42" s="230"/>
      <c r="CP42" s="230"/>
      <c r="CQ42" s="230"/>
      <c r="CR42" s="230"/>
      <c r="CS42" s="230"/>
      <c r="CT42" s="230"/>
      <c r="CU42" s="230"/>
    </row>
    <row r="43" spans="1:99" x14ac:dyDescent="0.2">
      <c r="A43" s="149"/>
      <c r="B43" s="149"/>
      <c r="C43" s="149"/>
      <c r="D43" s="149"/>
      <c r="E43" s="149"/>
      <c r="F43" s="231" t="s">
        <v>370</v>
      </c>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3"/>
      <c r="BD43" s="149"/>
      <c r="BE43" s="149"/>
      <c r="BF43" s="149"/>
      <c r="BG43" s="149"/>
      <c r="BH43" s="149"/>
      <c r="BI43" s="149"/>
      <c r="BJ43" s="149"/>
      <c r="BK43" s="149"/>
      <c r="BL43" s="149"/>
      <c r="BM43" s="149"/>
      <c r="BN43" s="149"/>
      <c r="BO43" s="149"/>
      <c r="BP43" s="242"/>
      <c r="BQ43" s="243"/>
      <c r="BR43" s="243"/>
      <c r="BS43" s="243"/>
      <c r="BT43" s="243"/>
      <c r="BU43" s="243"/>
      <c r="BV43" s="243"/>
      <c r="BW43" s="244"/>
      <c r="BX43" s="251"/>
      <c r="BY43" s="252"/>
      <c r="BZ43" s="252"/>
      <c r="CA43" s="252"/>
      <c r="CB43" s="252"/>
      <c r="CC43" s="252"/>
      <c r="CD43" s="252"/>
      <c r="CE43" s="253"/>
      <c r="CF43" s="251"/>
      <c r="CG43" s="252"/>
      <c r="CH43" s="252"/>
      <c r="CI43" s="252"/>
      <c r="CJ43" s="252"/>
      <c r="CK43" s="252"/>
      <c r="CL43" s="252"/>
      <c r="CM43" s="253"/>
      <c r="CN43" s="230"/>
      <c r="CO43" s="230"/>
      <c r="CP43" s="230"/>
      <c r="CQ43" s="230"/>
      <c r="CR43" s="230"/>
      <c r="CS43" s="230"/>
      <c r="CT43" s="230"/>
      <c r="CU43" s="230"/>
    </row>
    <row r="44" spans="1:99" x14ac:dyDescent="0.2">
      <c r="A44" s="149"/>
      <c r="B44" s="149"/>
      <c r="C44" s="149"/>
      <c r="D44" s="149"/>
      <c r="E44" s="149"/>
      <c r="F44" s="261" t="s">
        <v>365</v>
      </c>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5"/>
      <c r="BD44" s="149" t="s">
        <v>371</v>
      </c>
      <c r="BE44" s="149"/>
      <c r="BF44" s="149"/>
      <c r="BG44" s="149"/>
      <c r="BH44" s="149"/>
      <c r="BI44" s="149"/>
      <c r="BJ44" s="149"/>
      <c r="BK44" s="149"/>
      <c r="BL44" s="149"/>
      <c r="BM44" s="149"/>
      <c r="BN44" s="149"/>
      <c r="BO44" s="149"/>
      <c r="BP44" s="263"/>
      <c r="BQ44" s="263"/>
      <c r="BR44" s="263"/>
      <c r="BS44" s="263"/>
      <c r="BT44" s="263"/>
      <c r="BU44" s="263"/>
      <c r="BV44" s="263"/>
      <c r="BW44" s="263"/>
      <c r="BX44" s="230"/>
      <c r="BY44" s="230"/>
      <c r="BZ44" s="230"/>
      <c r="CA44" s="230"/>
      <c r="CB44" s="230"/>
      <c r="CC44" s="230"/>
      <c r="CD44" s="230"/>
      <c r="CE44" s="230"/>
      <c r="CF44" s="230"/>
      <c r="CG44" s="230"/>
      <c r="CH44" s="230"/>
      <c r="CI44" s="230"/>
      <c r="CJ44" s="230"/>
      <c r="CK44" s="230"/>
      <c r="CL44" s="230"/>
      <c r="CM44" s="230"/>
      <c r="CN44" s="230"/>
      <c r="CO44" s="230"/>
      <c r="CP44" s="230"/>
      <c r="CQ44" s="230"/>
      <c r="CR44" s="230"/>
      <c r="CS44" s="230"/>
      <c r="CT44" s="230"/>
      <c r="CU44" s="230"/>
    </row>
    <row r="48" spans="1:99" x14ac:dyDescent="0.2">
      <c r="A48" s="3" t="s">
        <v>372</v>
      </c>
    </row>
    <row r="49" spans="1:80" x14ac:dyDescent="0.2">
      <c r="A49" s="3" t="s">
        <v>373</v>
      </c>
      <c r="W49" s="151"/>
      <c r="X49" s="151"/>
      <c r="Y49" s="151"/>
      <c r="Z49" s="151"/>
      <c r="AA49" s="151"/>
      <c r="AB49" s="151"/>
      <c r="AC49" s="151"/>
      <c r="AD49" s="151"/>
      <c r="AE49" s="151"/>
      <c r="AF49" s="151"/>
      <c r="AG49" s="151"/>
      <c r="AH49" s="151"/>
      <c r="AI49" s="151"/>
      <c r="AJ49" s="151"/>
      <c r="AK49" s="151"/>
      <c r="AL49" s="151"/>
      <c r="AM49" s="151"/>
      <c r="AN49" s="151"/>
      <c r="AO49" s="151"/>
      <c r="AP49" s="151"/>
      <c r="AQ49" s="151"/>
      <c r="AR49" s="36"/>
      <c r="AS49" s="151"/>
      <c r="AT49" s="151"/>
      <c r="AU49" s="151"/>
      <c r="AV49" s="151"/>
      <c r="AW49" s="151"/>
      <c r="AX49" s="151"/>
      <c r="AY49" s="151"/>
      <c r="AZ49" s="151"/>
      <c r="BA49" s="151"/>
      <c r="BB49" s="151"/>
      <c r="BC49" s="151"/>
      <c r="BD49" s="151"/>
      <c r="BE49" s="151"/>
      <c r="BF49" s="151"/>
      <c r="BG49" s="36"/>
      <c r="BH49" s="151"/>
      <c r="BI49" s="151"/>
      <c r="BJ49" s="151"/>
      <c r="BK49" s="151"/>
      <c r="BL49" s="151"/>
      <c r="BM49" s="151"/>
      <c r="BN49" s="151"/>
      <c r="BO49" s="151"/>
      <c r="BP49" s="151"/>
      <c r="BQ49" s="151"/>
      <c r="BR49" s="151"/>
      <c r="BS49" s="151"/>
      <c r="BT49" s="151"/>
      <c r="BU49" s="151"/>
      <c r="BV49" s="151"/>
      <c r="BW49" s="151"/>
      <c r="BX49" s="151"/>
      <c r="BY49" s="151"/>
      <c r="BZ49" s="151"/>
      <c r="CA49" s="151"/>
      <c r="CB49" s="151"/>
    </row>
    <row r="50" spans="1:80" s="37" customFormat="1" ht="10.5" x14ac:dyDescent="0.2">
      <c r="W50" s="164" t="s">
        <v>374</v>
      </c>
      <c r="X50" s="164"/>
      <c r="Y50" s="164"/>
      <c r="Z50" s="164"/>
      <c r="AA50" s="164"/>
      <c r="AB50" s="164"/>
      <c r="AC50" s="164"/>
      <c r="AD50" s="164"/>
      <c r="AE50" s="164"/>
      <c r="AF50" s="164"/>
      <c r="AG50" s="164"/>
      <c r="AH50" s="164"/>
      <c r="AI50" s="164"/>
      <c r="AJ50" s="164"/>
      <c r="AK50" s="164"/>
      <c r="AL50" s="164"/>
      <c r="AM50" s="164"/>
      <c r="AN50" s="164"/>
      <c r="AO50" s="164"/>
      <c r="AP50" s="164"/>
      <c r="AQ50" s="164"/>
      <c r="AR50" s="4"/>
      <c r="AS50" s="164" t="s">
        <v>5</v>
      </c>
      <c r="AT50" s="164"/>
      <c r="AU50" s="164"/>
      <c r="AV50" s="164"/>
      <c r="AW50" s="164"/>
      <c r="AX50" s="164"/>
      <c r="AY50" s="164"/>
      <c r="AZ50" s="164"/>
      <c r="BA50" s="164"/>
      <c r="BB50" s="164"/>
      <c r="BC50" s="164"/>
      <c r="BD50" s="164"/>
      <c r="BE50" s="164"/>
      <c r="BF50" s="164"/>
      <c r="BG50" s="4"/>
      <c r="BH50" s="164" t="s">
        <v>6</v>
      </c>
      <c r="BI50" s="164"/>
      <c r="BJ50" s="164"/>
      <c r="BK50" s="164"/>
      <c r="BL50" s="164"/>
      <c r="BM50" s="164"/>
      <c r="BN50" s="164"/>
      <c r="BO50" s="164"/>
      <c r="BP50" s="164"/>
      <c r="BQ50" s="164"/>
      <c r="BR50" s="164"/>
      <c r="BS50" s="164"/>
      <c r="BT50" s="164"/>
      <c r="BU50" s="164"/>
      <c r="BV50" s="164"/>
      <c r="BW50" s="164"/>
      <c r="BX50" s="164"/>
      <c r="BY50" s="164"/>
      <c r="BZ50" s="164"/>
      <c r="CA50" s="164"/>
      <c r="CB50" s="164"/>
    </row>
    <row r="51" spans="1:80" ht="5.0999999999999996" customHeight="1" x14ac:dyDescent="0.2"/>
    <row r="52" spans="1:80" x14ac:dyDescent="0.2">
      <c r="A52" s="3" t="s">
        <v>375</v>
      </c>
      <c r="J52" s="151"/>
      <c r="K52" s="151"/>
      <c r="L52" s="151"/>
      <c r="M52" s="151"/>
      <c r="N52" s="151"/>
      <c r="O52" s="151"/>
      <c r="P52" s="151"/>
      <c r="Q52" s="151"/>
      <c r="R52" s="151"/>
      <c r="S52" s="151"/>
      <c r="T52" s="151"/>
      <c r="U52" s="151"/>
      <c r="V52" s="151"/>
      <c r="W52" s="151"/>
      <c r="X52" s="151"/>
      <c r="Y52" s="151"/>
      <c r="Z52" s="151"/>
      <c r="AA52" s="151"/>
      <c r="AB52" s="151"/>
      <c r="AC52" s="151"/>
      <c r="AD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row>
    <row r="53" spans="1:80" s="37" customFormat="1" ht="10.5" x14ac:dyDescent="0.2">
      <c r="J53" s="164" t="s">
        <v>374</v>
      </c>
      <c r="K53" s="164"/>
      <c r="L53" s="164"/>
      <c r="M53" s="164"/>
      <c r="N53" s="164"/>
      <c r="O53" s="164"/>
      <c r="P53" s="164"/>
      <c r="Q53" s="164"/>
      <c r="R53" s="164"/>
      <c r="S53" s="164"/>
      <c r="T53" s="164"/>
      <c r="U53" s="164"/>
      <c r="V53" s="164"/>
      <c r="W53" s="164"/>
      <c r="X53" s="164"/>
      <c r="Y53" s="164"/>
      <c r="Z53" s="164"/>
      <c r="AA53" s="164"/>
      <c r="AB53" s="164"/>
      <c r="AC53" s="164"/>
      <c r="AD53" s="164"/>
      <c r="AF53" s="164" t="s">
        <v>376</v>
      </c>
      <c r="AG53" s="164"/>
      <c r="AH53" s="164"/>
      <c r="AI53" s="164"/>
      <c r="AJ53" s="164"/>
      <c r="AK53" s="164"/>
      <c r="AL53" s="164"/>
      <c r="AM53" s="164"/>
      <c r="AN53" s="164"/>
      <c r="AO53" s="164"/>
      <c r="AP53" s="164"/>
      <c r="AQ53" s="164"/>
      <c r="AR53" s="164"/>
      <c r="AS53" s="164"/>
      <c r="AT53" s="164"/>
      <c r="AU53" s="164"/>
      <c r="AV53" s="164"/>
      <c r="AW53" s="164"/>
      <c r="AX53" s="164"/>
      <c r="AY53" s="164"/>
      <c r="AZ53" s="164"/>
      <c r="BB53" s="164" t="s">
        <v>377</v>
      </c>
      <c r="BC53" s="164"/>
      <c r="BD53" s="164"/>
      <c r="BE53" s="164"/>
      <c r="BF53" s="164"/>
      <c r="BG53" s="164"/>
      <c r="BH53" s="164"/>
      <c r="BI53" s="164"/>
      <c r="BJ53" s="164"/>
      <c r="BK53" s="164"/>
      <c r="BL53" s="164"/>
      <c r="BM53" s="164"/>
      <c r="BN53" s="164"/>
      <c r="BO53" s="164"/>
      <c r="BP53" s="164"/>
      <c r="BQ53" s="164"/>
      <c r="BR53" s="164"/>
      <c r="BS53" s="164"/>
      <c r="BT53" s="164"/>
      <c r="BU53" s="164"/>
      <c r="BV53" s="164"/>
    </row>
    <row r="54" spans="1:80" ht="5.0999999999999996" customHeight="1" x14ac:dyDescent="0.2"/>
    <row r="55" spans="1:80" x14ac:dyDescent="0.2">
      <c r="B55" s="6" t="s">
        <v>7</v>
      </c>
      <c r="C55" s="111"/>
      <c r="D55" s="111"/>
      <c r="E55" s="111"/>
      <c r="F55" s="3" t="s">
        <v>8</v>
      </c>
      <c r="H55" s="111"/>
      <c r="I55" s="111"/>
      <c r="J55" s="111"/>
      <c r="K55" s="111"/>
      <c r="L55" s="111"/>
      <c r="M55" s="111"/>
      <c r="N55" s="111"/>
      <c r="O55" s="111"/>
      <c r="P55" s="111"/>
      <c r="Q55" s="111"/>
      <c r="R55" s="111"/>
      <c r="S55" s="160">
        <v>20</v>
      </c>
      <c r="T55" s="160"/>
      <c r="U55" s="112"/>
      <c r="V55" s="112"/>
      <c r="W55" s="112"/>
      <c r="X55" s="3" t="s">
        <v>10</v>
      </c>
    </row>
  </sheetData>
  <mergeCells count="183">
    <mergeCell ref="C55:E55"/>
    <mergeCell ref="H55:R55"/>
    <mergeCell ref="S55:T55"/>
    <mergeCell ref="U55:W55"/>
    <mergeCell ref="J52:AD52"/>
    <mergeCell ref="AF52:AZ52"/>
    <mergeCell ref="BB52:BV52"/>
    <mergeCell ref="J53:AD53"/>
    <mergeCell ref="AF53:AZ53"/>
    <mergeCell ref="BB53:BV53"/>
    <mergeCell ref="W50:AQ50"/>
    <mergeCell ref="AS50:BF50"/>
    <mergeCell ref="BH50:CB50"/>
    <mergeCell ref="CN42:CU43"/>
    <mergeCell ref="F43:BC43"/>
    <mergeCell ref="A44:E44"/>
    <mergeCell ref="F44:BC44"/>
    <mergeCell ref="BD44:BI44"/>
    <mergeCell ref="BJ44:BO44"/>
    <mergeCell ref="BP44:BW44"/>
    <mergeCell ref="BX44:CE44"/>
    <mergeCell ref="CF44:CM44"/>
    <mergeCell ref="CN44:CU44"/>
    <mergeCell ref="CN41:CU41"/>
    <mergeCell ref="A42:E43"/>
    <mergeCell ref="F42:BC42"/>
    <mergeCell ref="BD42:BI43"/>
    <mergeCell ref="BJ42:BO43"/>
    <mergeCell ref="BP42:BW43"/>
    <mergeCell ref="BX42:CE43"/>
    <mergeCell ref="CF42:CM43"/>
    <mergeCell ref="W49:AQ49"/>
    <mergeCell ref="AS49:BF49"/>
    <mergeCell ref="BH49:CB49"/>
    <mergeCell ref="F40:BC40"/>
    <mergeCell ref="A41:E41"/>
    <mergeCell ref="F41:BC41"/>
    <mergeCell ref="BD41:BI41"/>
    <mergeCell ref="BJ41:BO41"/>
    <mergeCell ref="BP41:BW41"/>
    <mergeCell ref="CF38:CM38"/>
    <mergeCell ref="CN38:CU38"/>
    <mergeCell ref="A39:E40"/>
    <mergeCell ref="F39:BC39"/>
    <mergeCell ref="BD39:BI40"/>
    <mergeCell ref="BJ39:BO40"/>
    <mergeCell ref="BP39:BW40"/>
    <mergeCell ref="BX39:CE40"/>
    <mergeCell ref="CF39:CM40"/>
    <mergeCell ref="CN39:CU40"/>
    <mergeCell ref="A38:E38"/>
    <mergeCell ref="F38:BC38"/>
    <mergeCell ref="BD38:BI38"/>
    <mergeCell ref="BJ38:BO38"/>
    <mergeCell ref="BP38:BW38"/>
    <mergeCell ref="BX38:CE38"/>
    <mergeCell ref="BX41:CE41"/>
    <mergeCell ref="CF41:CM41"/>
    <mergeCell ref="A36:E37"/>
    <mergeCell ref="F36:BC36"/>
    <mergeCell ref="BD36:BI37"/>
    <mergeCell ref="BJ36:BO37"/>
    <mergeCell ref="BP36:BW37"/>
    <mergeCell ref="BX36:CE37"/>
    <mergeCell ref="CF36:CM37"/>
    <mergeCell ref="CN36:CU37"/>
    <mergeCell ref="F37:BC37"/>
    <mergeCell ref="CN34:CU34"/>
    <mergeCell ref="A35:E35"/>
    <mergeCell ref="F35:BC35"/>
    <mergeCell ref="BD35:BI35"/>
    <mergeCell ref="BJ35:BO35"/>
    <mergeCell ref="BP35:BW35"/>
    <mergeCell ref="BX35:CE35"/>
    <mergeCell ref="CF35:CM35"/>
    <mergeCell ref="CN35:CU35"/>
    <mergeCell ref="A34:E34"/>
    <mergeCell ref="F34:BC34"/>
    <mergeCell ref="BD34:BI34"/>
    <mergeCell ref="BJ34:BO34"/>
    <mergeCell ref="BP34:BW34"/>
    <mergeCell ref="BX34:CE34"/>
    <mergeCell ref="CF34:CM34"/>
    <mergeCell ref="CN30:CU31"/>
    <mergeCell ref="F31:BC31"/>
    <mergeCell ref="A32:E33"/>
    <mergeCell ref="F32:BC32"/>
    <mergeCell ref="BD32:BI33"/>
    <mergeCell ref="BJ32:BO33"/>
    <mergeCell ref="BP32:BW33"/>
    <mergeCell ref="BX32:CE33"/>
    <mergeCell ref="CF32:CM33"/>
    <mergeCell ref="CN32:CU33"/>
    <mergeCell ref="A30:E31"/>
    <mergeCell ref="F30:BC30"/>
    <mergeCell ref="BD30:BI31"/>
    <mergeCell ref="BJ30:BO31"/>
    <mergeCell ref="BP30:BW31"/>
    <mergeCell ref="BX30:CE31"/>
    <mergeCell ref="CF30:CM31"/>
    <mergeCell ref="F33:BC33"/>
    <mergeCell ref="A28:E29"/>
    <mergeCell ref="F28:BC28"/>
    <mergeCell ref="BD28:BI29"/>
    <mergeCell ref="BJ28:BO29"/>
    <mergeCell ref="BP28:BW29"/>
    <mergeCell ref="BX28:CE29"/>
    <mergeCell ref="CF28:CM29"/>
    <mergeCell ref="CN28:CU29"/>
    <mergeCell ref="F29:BC29"/>
    <mergeCell ref="A25:E27"/>
    <mergeCell ref="F25:BC25"/>
    <mergeCell ref="BD25:BI27"/>
    <mergeCell ref="BJ25:BO27"/>
    <mergeCell ref="BP25:BW27"/>
    <mergeCell ref="BX25:CE27"/>
    <mergeCell ref="CF25:CM27"/>
    <mergeCell ref="CN25:CU27"/>
    <mergeCell ref="F26:BC26"/>
    <mergeCell ref="F27:BC27"/>
    <mergeCell ref="CN22:CU24"/>
    <mergeCell ref="F23:BC23"/>
    <mergeCell ref="F24:BC24"/>
    <mergeCell ref="A20:E21"/>
    <mergeCell ref="F20:BC20"/>
    <mergeCell ref="BD20:BI21"/>
    <mergeCell ref="BJ20:BO21"/>
    <mergeCell ref="BP20:BW21"/>
    <mergeCell ref="BX20:CE21"/>
    <mergeCell ref="CF20:CM21"/>
    <mergeCell ref="CN20:CU21"/>
    <mergeCell ref="CF8:CM16"/>
    <mergeCell ref="F21:BC21"/>
    <mergeCell ref="A22:E24"/>
    <mergeCell ref="F22:BC22"/>
    <mergeCell ref="BD22:BI24"/>
    <mergeCell ref="BJ22:BO24"/>
    <mergeCell ref="BP22:BW24"/>
    <mergeCell ref="BX22:CE24"/>
    <mergeCell ref="CF22:CM24"/>
    <mergeCell ref="A7:E7"/>
    <mergeCell ref="F7:BC7"/>
    <mergeCell ref="BD7:BI7"/>
    <mergeCell ref="BJ7:BO7"/>
    <mergeCell ref="BP7:BW7"/>
    <mergeCell ref="BX7:CE7"/>
    <mergeCell ref="CF7:CM7"/>
    <mergeCell ref="CN7:CU7"/>
    <mergeCell ref="F19:BC19"/>
    <mergeCell ref="CN8:CU16"/>
    <mergeCell ref="A17:E19"/>
    <mergeCell ref="F17:BC17"/>
    <mergeCell ref="BD17:BI19"/>
    <mergeCell ref="BJ17:BO19"/>
    <mergeCell ref="BP17:BW19"/>
    <mergeCell ref="BX17:CE19"/>
    <mergeCell ref="CF17:CM19"/>
    <mergeCell ref="CN17:CU19"/>
    <mergeCell ref="F18:BC18"/>
    <mergeCell ref="A8:E16"/>
    <mergeCell ref="BD8:BI16"/>
    <mergeCell ref="BJ8:BO16"/>
    <mergeCell ref="BP8:BW16"/>
    <mergeCell ref="BX8:CE16"/>
    <mergeCell ref="CF5:CM5"/>
    <mergeCell ref="A6:E6"/>
    <mergeCell ref="F6:BC6"/>
    <mergeCell ref="BD6:BI6"/>
    <mergeCell ref="BJ6:BO6"/>
    <mergeCell ref="BP6:BW6"/>
    <mergeCell ref="BX6:CE6"/>
    <mergeCell ref="CF6:CM6"/>
    <mergeCell ref="A1:CU1"/>
    <mergeCell ref="A3:E5"/>
    <mergeCell ref="F3:BC5"/>
    <mergeCell ref="BD3:BI5"/>
    <mergeCell ref="BJ3:BO5"/>
    <mergeCell ref="BP3:CU3"/>
    <mergeCell ref="BP4:CM4"/>
    <mergeCell ref="CN4:CU5"/>
    <mergeCell ref="BP5:BW5"/>
    <mergeCell ref="BX5:CE5"/>
    <mergeCell ref="CN6:CU6"/>
  </mergeCells>
  <pageMargins left="0.39370078740157483" right="0.39370078740157483" top="0.39370078740157483" bottom="0.39370078740157483" header="0.27559055118110237" footer="0.27559055118110237"/>
  <pageSetup paperSize="9" scale="9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DS199"/>
  <sheetViews>
    <sheetView view="pageLayout" zoomScaleNormal="100" workbookViewId="0">
      <selection activeCell="DA34" sqref="DA34"/>
    </sheetView>
  </sheetViews>
  <sheetFormatPr defaultColWidth="1.140625" defaultRowHeight="15.75" x14ac:dyDescent="0.25"/>
  <cols>
    <col min="1" max="16384" width="1.140625" style="68"/>
  </cols>
  <sheetData>
    <row r="1" spans="1:123" s="62" customFormat="1" ht="11.25" x14ac:dyDescent="0.25">
      <c r="DS1" s="63" t="s">
        <v>422</v>
      </c>
    </row>
    <row r="2" spans="1:123" s="64" customFormat="1" x14ac:dyDescent="0.25">
      <c r="DS2" s="65"/>
    </row>
    <row r="4" spans="1:123" s="9" customFormat="1" x14ac:dyDescent="0.25">
      <c r="A4" s="267" t="s">
        <v>423</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row>
    <row r="5" spans="1:123" s="67" customFormat="1" ht="9.75" x14ac:dyDescent="0.2">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row>
    <row r="6" spans="1:123" s="9" customFormat="1" x14ac:dyDescent="0.25">
      <c r="A6" s="267" t="s">
        <v>424</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7"/>
      <c r="DP6" s="267"/>
      <c r="DQ6" s="267"/>
      <c r="DR6" s="267"/>
      <c r="DS6" s="267"/>
    </row>
    <row r="7" spans="1:123" s="3" customFormat="1" ht="12.75" x14ac:dyDescent="0.2"/>
    <row r="8" spans="1:123" x14ac:dyDescent="0.25">
      <c r="A8" s="9" t="s">
        <v>425</v>
      </c>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8"/>
      <c r="CJ8" s="268"/>
      <c r="CK8" s="268"/>
      <c r="CL8" s="268"/>
      <c r="CM8" s="268"/>
      <c r="CN8" s="268"/>
      <c r="CO8" s="268"/>
      <c r="CP8" s="268"/>
      <c r="CQ8" s="268"/>
      <c r="CR8" s="268"/>
      <c r="CS8" s="268"/>
      <c r="CT8" s="268"/>
      <c r="CU8" s="268"/>
      <c r="CV8" s="268"/>
      <c r="CW8" s="268"/>
      <c r="CX8" s="268"/>
      <c r="CY8" s="268"/>
      <c r="CZ8" s="268"/>
      <c r="DA8" s="268"/>
      <c r="DB8" s="268"/>
      <c r="DC8" s="268"/>
      <c r="DD8" s="268"/>
      <c r="DE8" s="268"/>
      <c r="DF8" s="268"/>
      <c r="DG8" s="268"/>
      <c r="DH8" s="268"/>
      <c r="DI8" s="268"/>
      <c r="DJ8" s="268"/>
      <c r="DK8" s="268"/>
      <c r="DL8" s="268"/>
      <c r="DM8" s="268"/>
      <c r="DN8" s="268"/>
      <c r="DO8" s="268"/>
      <c r="DP8" s="268"/>
      <c r="DQ8" s="268"/>
      <c r="DR8" s="268"/>
      <c r="DS8" s="268"/>
    </row>
    <row r="9" spans="1:123" s="69" customFormat="1" ht="9.75" x14ac:dyDescent="0.2">
      <c r="A9" s="67"/>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row>
    <row r="10" spans="1:123" x14ac:dyDescent="0.25">
      <c r="A10" s="9" t="s">
        <v>426</v>
      </c>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c r="DD10" s="269"/>
      <c r="DE10" s="269"/>
      <c r="DF10" s="269"/>
      <c r="DG10" s="269"/>
      <c r="DH10" s="269"/>
      <c r="DI10" s="269"/>
      <c r="DJ10" s="269"/>
      <c r="DK10" s="269"/>
      <c r="DL10" s="269"/>
      <c r="DM10" s="269"/>
      <c r="DN10" s="269"/>
      <c r="DO10" s="269"/>
      <c r="DP10" s="269"/>
      <c r="DQ10" s="269"/>
      <c r="DR10" s="269"/>
      <c r="DS10" s="269"/>
    </row>
    <row r="12" spans="1:123" x14ac:dyDescent="0.25">
      <c r="A12" s="267" t="s">
        <v>427</v>
      </c>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c r="BX12" s="267"/>
      <c r="BY12" s="267"/>
      <c r="BZ12" s="267"/>
      <c r="CA12" s="267"/>
      <c r="CB12" s="267"/>
      <c r="CC12" s="267"/>
      <c r="CD12" s="267"/>
      <c r="CE12" s="267"/>
      <c r="CF12" s="267"/>
      <c r="CG12" s="267"/>
      <c r="CH12" s="267"/>
      <c r="CI12" s="267"/>
      <c r="CJ12" s="267"/>
      <c r="CK12" s="267"/>
      <c r="CL12" s="267"/>
      <c r="CM12" s="267"/>
      <c r="CN12" s="267"/>
      <c r="CO12" s="267"/>
      <c r="CP12" s="267"/>
      <c r="CQ12" s="267"/>
      <c r="CR12" s="267"/>
      <c r="CS12" s="267"/>
      <c r="CT12" s="267"/>
      <c r="CU12" s="267"/>
      <c r="CV12" s="267"/>
      <c r="CW12" s="267"/>
      <c r="CX12" s="267"/>
      <c r="CY12" s="267"/>
      <c r="CZ12" s="267"/>
      <c r="DA12" s="267"/>
      <c r="DB12" s="267"/>
      <c r="DC12" s="267"/>
      <c r="DD12" s="267"/>
      <c r="DE12" s="267"/>
      <c r="DF12" s="267"/>
      <c r="DG12" s="267"/>
      <c r="DH12" s="267"/>
      <c r="DI12" s="267"/>
      <c r="DJ12" s="267"/>
      <c r="DK12" s="267"/>
      <c r="DL12" s="267"/>
      <c r="DM12" s="267"/>
      <c r="DN12" s="267"/>
      <c r="DO12" s="267"/>
      <c r="DP12" s="267"/>
      <c r="DQ12" s="267"/>
      <c r="DR12" s="267"/>
      <c r="DS12" s="267"/>
    </row>
    <row r="13" spans="1:123" s="3" customFormat="1" ht="12.75" x14ac:dyDescent="0.2"/>
    <row r="14" spans="1:123" s="3" customFormat="1" ht="12.75" x14ac:dyDescent="0.2">
      <c r="A14" s="270" t="s">
        <v>428</v>
      </c>
      <c r="B14" s="271"/>
      <c r="C14" s="271"/>
      <c r="D14" s="272"/>
      <c r="E14" s="270" t="s">
        <v>429</v>
      </c>
      <c r="F14" s="271"/>
      <c r="G14" s="271"/>
      <c r="H14" s="271"/>
      <c r="I14" s="271"/>
      <c r="J14" s="271"/>
      <c r="K14" s="271"/>
      <c r="L14" s="271"/>
      <c r="M14" s="271"/>
      <c r="N14" s="271"/>
      <c r="O14" s="271"/>
      <c r="P14" s="271"/>
      <c r="Q14" s="271"/>
      <c r="R14" s="271"/>
      <c r="S14" s="271"/>
      <c r="T14" s="272"/>
      <c r="U14" s="270" t="s">
        <v>430</v>
      </c>
      <c r="V14" s="271"/>
      <c r="W14" s="271"/>
      <c r="X14" s="271"/>
      <c r="Y14" s="271"/>
      <c r="Z14" s="271"/>
      <c r="AA14" s="271"/>
      <c r="AB14" s="271"/>
      <c r="AC14" s="271"/>
      <c r="AD14" s="271"/>
      <c r="AE14" s="271"/>
      <c r="AF14" s="272"/>
      <c r="AG14" s="276" t="s">
        <v>431</v>
      </c>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277"/>
      <c r="BR14" s="277"/>
      <c r="BS14" s="277"/>
      <c r="BT14" s="277"/>
      <c r="BU14" s="277"/>
      <c r="BV14" s="277"/>
      <c r="BW14" s="277"/>
      <c r="BX14" s="277"/>
      <c r="BY14" s="277"/>
      <c r="BZ14" s="277"/>
      <c r="CA14" s="277"/>
      <c r="CB14" s="277"/>
      <c r="CC14" s="277"/>
      <c r="CD14" s="277"/>
      <c r="CE14" s="277"/>
      <c r="CF14" s="277"/>
      <c r="CG14" s="277"/>
      <c r="CH14" s="277"/>
      <c r="CI14" s="277"/>
      <c r="CJ14" s="278"/>
      <c r="CK14" s="270" t="s">
        <v>432</v>
      </c>
      <c r="CL14" s="271"/>
      <c r="CM14" s="271"/>
      <c r="CN14" s="271"/>
      <c r="CO14" s="271"/>
      <c r="CP14" s="271"/>
      <c r="CQ14" s="271"/>
      <c r="CR14" s="271"/>
      <c r="CS14" s="271"/>
      <c r="CT14" s="271"/>
      <c r="CU14" s="272"/>
      <c r="CV14" s="270" t="s">
        <v>433</v>
      </c>
      <c r="CW14" s="271"/>
      <c r="CX14" s="271"/>
      <c r="CY14" s="271"/>
      <c r="CZ14" s="271"/>
      <c r="DA14" s="271"/>
      <c r="DB14" s="271"/>
      <c r="DC14" s="271"/>
      <c r="DD14" s="271"/>
      <c r="DE14" s="272"/>
      <c r="DF14" s="270" t="s">
        <v>434</v>
      </c>
      <c r="DG14" s="271"/>
      <c r="DH14" s="271"/>
      <c r="DI14" s="271"/>
      <c r="DJ14" s="271"/>
      <c r="DK14" s="271"/>
      <c r="DL14" s="271"/>
      <c r="DM14" s="271"/>
      <c r="DN14" s="271"/>
      <c r="DO14" s="271"/>
      <c r="DP14" s="271"/>
      <c r="DQ14" s="271"/>
      <c r="DR14" s="271"/>
      <c r="DS14" s="272"/>
    </row>
    <row r="15" spans="1:123" s="3" customFormat="1" ht="12.75" x14ac:dyDescent="0.2">
      <c r="A15" s="273" t="s">
        <v>435</v>
      </c>
      <c r="B15" s="274"/>
      <c r="C15" s="274"/>
      <c r="D15" s="275"/>
      <c r="E15" s="273" t="s">
        <v>436</v>
      </c>
      <c r="F15" s="274"/>
      <c r="G15" s="274"/>
      <c r="H15" s="274"/>
      <c r="I15" s="274"/>
      <c r="J15" s="274"/>
      <c r="K15" s="274"/>
      <c r="L15" s="274"/>
      <c r="M15" s="274"/>
      <c r="N15" s="274"/>
      <c r="O15" s="274"/>
      <c r="P15" s="274"/>
      <c r="Q15" s="274"/>
      <c r="R15" s="274"/>
      <c r="S15" s="274"/>
      <c r="T15" s="275"/>
      <c r="U15" s="273" t="s">
        <v>437</v>
      </c>
      <c r="V15" s="274"/>
      <c r="W15" s="274"/>
      <c r="X15" s="274"/>
      <c r="Y15" s="274"/>
      <c r="Z15" s="274"/>
      <c r="AA15" s="274"/>
      <c r="AB15" s="274"/>
      <c r="AC15" s="274"/>
      <c r="AD15" s="274"/>
      <c r="AE15" s="274"/>
      <c r="AF15" s="275"/>
      <c r="AG15" s="270" t="s">
        <v>42</v>
      </c>
      <c r="AH15" s="271"/>
      <c r="AI15" s="271"/>
      <c r="AJ15" s="271"/>
      <c r="AK15" s="271"/>
      <c r="AL15" s="271"/>
      <c r="AM15" s="271"/>
      <c r="AN15" s="271"/>
      <c r="AO15" s="271"/>
      <c r="AP15" s="271"/>
      <c r="AQ15" s="271"/>
      <c r="AR15" s="271"/>
      <c r="AS15" s="271"/>
      <c r="AT15" s="272"/>
      <c r="AU15" s="276" t="s">
        <v>52</v>
      </c>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8"/>
      <c r="CK15" s="273" t="s">
        <v>438</v>
      </c>
      <c r="CL15" s="274"/>
      <c r="CM15" s="274"/>
      <c r="CN15" s="274"/>
      <c r="CO15" s="274"/>
      <c r="CP15" s="274"/>
      <c r="CQ15" s="274"/>
      <c r="CR15" s="274"/>
      <c r="CS15" s="274"/>
      <c r="CT15" s="274"/>
      <c r="CU15" s="275"/>
      <c r="CV15" s="273" t="s">
        <v>439</v>
      </c>
      <c r="CW15" s="274"/>
      <c r="CX15" s="274"/>
      <c r="CY15" s="274"/>
      <c r="CZ15" s="274"/>
      <c r="DA15" s="274"/>
      <c r="DB15" s="274"/>
      <c r="DC15" s="274"/>
      <c r="DD15" s="274"/>
      <c r="DE15" s="275"/>
      <c r="DF15" s="273" t="s">
        <v>440</v>
      </c>
      <c r="DG15" s="274"/>
      <c r="DH15" s="274"/>
      <c r="DI15" s="274"/>
      <c r="DJ15" s="274"/>
      <c r="DK15" s="274"/>
      <c r="DL15" s="274"/>
      <c r="DM15" s="274"/>
      <c r="DN15" s="274"/>
      <c r="DO15" s="274"/>
      <c r="DP15" s="274"/>
      <c r="DQ15" s="274"/>
      <c r="DR15" s="274"/>
      <c r="DS15" s="275"/>
    </row>
    <row r="16" spans="1:123" s="3" customFormat="1" ht="12.75" x14ac:dyDescent="0.2">
      <c r="A16" s="273"/>
      <c r="B16" s="274"/>
      <c r="C16" s="274"/>
      <c r="D16" s="275"/>
      <c r="E16" s="273" t="s">
        <v>441</v>
      </c>
      <c r="F16" s="274"/>
      <c r="G16" s="274"/>
      <c r="H16" s="274"/>
      <c r="I16" s="274"/>
      <c r="J16" s="274"/>
      <c r="K16" s="274"/>
      <c r="L16" s="274"/>
      <c r="M16" s="274"/>
      <c r="N16" s="274"/>
      <c r="O16" s="274"/>
      <c r="P16" s="274"/>
      <c r="Q16" s="274"/>
      <c r="R16" s="274"/>
      <c r="S16" s="274"/>
      <c r="T16" s="275"/>
      <c r="U16" s="273" t="s">
        <v>442</v>
      </c>
      <c r="V16" s="274"/>
      <c r="W16" s="274"/>
      <c r="X16" s="274"/>
      <c r="Y16" s="274"/>
      <c r="Z16" s="274"/>
      <c r="AA16" s="274"/>
      <c r="AB16" s="274"/>
      <c r="AC16" s="274"/>
      <c r="AD16" s="274"/>
      <c r="AE16" s="274"/>
      <c r="AF16" s="275"/>
      <c r="AG16" s="273"/>
      <c r="AH16" s="274"/>
      <c r="AI16" s="274"/>
      <c r="AJ16" s="274"/>
      <c r="AK16" s="274"/>
      <c r="AL16" s="274"/>
      <c r="AM16" s="274"/>
      <c r="AN16" s="274"/>
      <c r="AO16" s="274"/>
      <c r="AP16" s="274"/>
      <c r="AQ16" s="274"/>
      <c r="AR16" s="274"/>
      <c r="AS16" s="274"/>
      <c r="AT16" s="275"/>
      <c r="AU16" s="270" t="s">
        <v>443</v>
      </c>
      <c r="AV16" s="271"/>
      <c r="AW16" s="271"/>
      <c r="AX16" s="271"/>
      <c r="AY16" s="271"/>
      <c r="AZ16" s="271"/>
      <c r="BA16" s="271"/>
      <c r="BB16" s="271"/>
      <c r="BC16" s="271"/>
      <c r="BD16" s="271"/>
      <c r="BE16" s="271"/>
      <c r="BF16" s="271"/>
      <c r="BG16" s="271"/>
      <c r="BH16" s="272"/>
      <c r="BI16" s="270" t="s">
        <v>444</v>
      </c>
      <c r="BJ16" s="271"/>
      <c r="BK16" s="271"/>
      <c r="BL16" s="271"/>
      <c r="BM16" s="271"/>
      <c r="BN16" s="271"/>
      <c r="BO16" s="271"/>
      <c r="BP16" s="271"/>
      <c r="BQ16" s="271"/>
      <c r="BR16" s="271"/>
      <c r="BS16" s="271"/>
      <c r="BT16" s="271"/>
      <c r="BU16" s="271"/>
      <c r="BV16" s="272"/>
      <c r="BW16" s="270" t="s">
        <v>444</v>
      </c>
      <c r="BX16" s="271"/>
      <c r="BY16" s="271"/>
      <c r="BZ16" s="271"/>
      <c r="CA16" s="271"/>
      <c r="CB16" s="271"/>
      <c r="CC16" s="271"/>
      <c r="CD16" s="271"/>
      <c r="CE16" s="271"/>
      <c r="CF16" s="271"/>
      <c r="CG16" s="271"/>
      <c r="CH16" s="271"/>
      <c r="CI16" s="271"/>
      <c r="CJ16" s="272"/>
      <c r="CK16" s="273" t="s">
        <v>445</v>
      </c>
      <c r="CL16" s="274"/>
      <c r="CM16" s="274"/>
      <c r="CN16" s="274"/>
      <c r="CO16" s="274"/>
      <c r="CP16" s="274"/>
      <c r="CQ16" s="274"/>
      <c r="CR16" s="274"/>
      <c r="CS16" s="274"/>
      <c r="CT16" s="274"/>
      <c r="CU16" s="275"/>
      <c r="CV16" s="273"/>
      <c r="CW16" s="274"/>
      <c r="CX16" s="274"/>
      <c r="CY16" s="274"/>
      <c r="CZ16" s="274"/>
      <c r="DA16" s="274"/>
      <c r="DB16" s="274"/>
      <c r="DC16" s="274"/>
      <c r="DD16" s="274"/>
      <c r="DE16" s="275"/>
      <c r="DF16" s="273" t="s">
        <v>446</v>
      </c>
      <c r="DG16" s="274"/>
      <c r="DH16" s="274"/>
      <c r="DI16" s="274"/>
      <c r="DJ16" s="274"/>
      <c r="DK16" s="274"/>
      <c r="DL16" s="274"/>
      <c r="DM16" s="274"/>
      <c r="DN16" s="274"/>
      <c r="DO16" s="274"/>
      <c r="DP16" s="274"/>
      <c r="DQ16" s="274"/>
      <c r="DR16" s="274"/>
      <c r="DS16" s="275"/>
    </row>
    <row r="17" spans="1:123" s="3" customFormat="1" ht="12.75" x14ac:dyDescent="0.2">
      <c r="A17" s="273"/>
      <c r="B17" s="274"/>
      <c r="C17" s="274"/>
      <c r="D17" s="275"/>
      <c r="E17" s="273"/>
      <c r="F17" s="274"/>
      <c r="G17" s="274"/>
      <c r="H17" s="274"/>
      <c r="I17" s="274"/>
      <c r="J17" s="274"/>
      <c r="K17" s="274"/>
      <c r="L17" s="274"/>
      <c r="M17" s="274"/>
      <c r="N17" s="274"/>
      <c r="O17" s="274"/>
      <c r="P17" s="274"/>
      <c r="Q17" s="274"/>
      <c r="R17" s="274"/>
      <c r="S17" s="274"/>
      <c r="T17" s="275"/>
      <c r="U17" s="273"/>
      <c r="V17" s="274"/>
      <c r="W17" s="274"/>
      <c r="X17" s="274"/>
      <c r="Y17" s="274"/>
      <c r="Z17" s="274"/>
      <c r="AA17" s="274"/>
      <c r="AB17" s="274"/>
      <c r="AC17" s="274"/>
      <c r="AD17" s="274"/>
      <c r="AE17" s="274"/>
      <c r="AF17" s="275"/>
      <c r="AG17" s="273"/>
      <c r="AH17" s="274"/>
      <c r="AI17" s="274"/>
      <c r="AJ17" s="274"/>
      <c r="AK17" s="274"/>
      <c r="AL17" s="274"/>
      <c r="AM17" s="274"/>
      <c r="AN17" s="274"/>
      <c r="AO17" s="274"/>
      <c r="AP17" s="274"/>
      <c r="AQ17" s="274"/>
      <c r="AR17" s="274"/>
      <c r="AS17" s="274"/>
      <c r="AT17" s="275"/>
      <c r="AU17" s="273" t="s">
        <v>445</v>
      </c>
      <c r="AV17" s="274"/>
      <c r="AW17" s="274"/>
      <c r="AX17" s="274"/>
      <c r="AY17" s="274"/>
      <c r="AZ17" s="274"/>
      <c r="BA17" s="274"/>
      <c r="BB17" s="274"/>
      <c r="BC17" s="274"/>
      <c r="BD17" s="274"/>
      <c r="BE17" s="274"/>
      <c r="BF17" s="274"/>
      <c r="BG17" s="274"/>
      <c r="BH17" s="275"/>
      <c r="BI17" s="273" t="s">
        <v>447</v>
      </c>
      <c r="BJ17" s="274"/>
      <c r="BK17" s="274"/>
      <c r="BL17" s="274"/>
      <c r="BM17" s="274"/>
      <c r="BN17" s="274"/>
      <c r="BO17" s="274"/>
      <c r="BP17" s="274"/>
      <c r="BQ17" s="274"/>
      <c r="BR17" s="274"/>
      <c r="BS17" s="274"/>
      <c r="BT17" s="274"/>
      <c r="BU17" s="274"/>
      <c r="BV17" s="275"/>
      <c r="BW17" s="273" t="s">
        <v>448</v>
      </c>
      <c r="BX17" s="274"/>
      <c r="BY17" s="274"/>
      <c r="BZ17" s="274"/>
      <c r="CA17" s="274"/>
      <c r="CB17" s="274"/>
      <c r="CC17" s="274"/>
      <c r="CD17" s="274"/>
      <c r="CE17" s="274"/>
      <c r="CF17" s="274"/>
      <c r="CG17" s="274"/>
      <c r="CH17" s="274"/>
      <c r="CI17" s="274"/>
      <c r="CJ17" s="275"/>
      <c r="CK17" s="273" t="s">
        <v>449</v>
      </c>
      <c r="CL17" s="274"/>
      <c r="CM17" s="274"/>
      <c r="CN17" s="274"/>
      <c r="CO17" s="274"/>
      <c r="CP17" s="274"/>
      <c r="CQ17" s="274"/>
      <c r="CR17" s="274"/>
      <c r="CS17" s="274"/>
      <c r="CT17" s="274"/>
      <c r="CU17" s="275"/>
      <c r="CV17" s="273"/>
      <c r="CW17" s="274"/>
      <c r="CX17" s="274"/>
      <c r="CY17" s="274"/>
      <c r="CZ17" s="274"/>
      <c r="DA17" s="274"/>
      <c r="DB17" s="274"/>
      <c r="DC17" s="274"/>
      <c r="DD17" s="274"/>
      <c r="DE17" s="275"/>
      <c r="DF17" s="273" t="s">
        <v>450</v>
      </c>
      <c r="DG17" s="274"/>
      <c r="DH17" s="274"/>
      <c r="DI17" s="274"/>
      <c r="DJ17" s="274"/>
      <c r="DK17" s="274"/>
      <c r="DL17" s="274"/>
      <c r="DM17" s="274"/>
      <c r="DN17" s="274"/>
      <c r="DO17" s="274"/>
      <c r="DP17" s="274"/>
      <c r="DQ17" s="274"/>
      <c r="DR17" s="274"/>
      <c r="DS17" s="275"/>
    </row>
    <row r="18" spans="1:123" s="3" customFormat="1" ht="12.75" x14ac:dyDescent="0.2">
      <c r="A18" s="273"/>
      <c r="B18" s="274"/>
      <c r="C18" s="274"/>
      <c r="D18" s="275"/>
      <c r="E18" s="273"/>
      <c r="F18" s="274"/>
      <c r="G18" s="274"/>
      <c r="H18" s="274"/>
      <c r="I18" s="274"/>
      <c r="J18" s="274"/>
      <c r="K18" s="274"/>
      <c r="L18" s="274"/>
      <c r="M18" s="274"/>
      <c r="N18" s="274"/>
      <c r="O18" s="274"/>
      <c r="P18" s="274"/>
      <c r="Q18" s="274"/>
      <c r="R18" s="274"/>
      <c r="S18" s="274"/>
      <c r="T18" s="275"/>
      <c r="U18" s="273"/>
      <c r="V18" s="274"/>
      <c r="W18" s="274"/>
      <c r="X18" s="274"/>
      <c r="Y18" s="274"/>
      <c r="Z18" s="274"/>
      <c r="AA18" s="274"/>
      <c r="AB18" s="274"/>
      <c r="AC18" s="274"/>
      <c r="AD18" s="274"/>
      <c r="AE18" s="274"/>
      <c r="AF18" s="275"/>
      <c r="AG18" s="273"/>
      <c r="AH18" s="274"/>
      <c r="AI18" s="274"/>
      <c r="AJ18" s="274"/>
      <c r="AK18" s="274"/>
      <c r="AL18" s="274"/>
      <c r="AM18" s="274"/>
      <c r="AN18" s="274"/>
      <c r="AO18" s="274"/>
      <c r="AP18" s="274"/>
      <c r="AQ18" s="274"/>
      <c r="AR18" s="274"/>
      <c r="AS18" s="274"/>
      <c r="AT18" s="275"/>
      <c r="AU18" s="273" t="s">
        <v>451</v>
      </c>
      <c r="AV18" s="274"/>
      <c r="AW18" s="274"/>
      <c r="AX18" s="274"/>
      <c r="AY18" s="274"/>
      <c r="AZ18" s="274"/>
      <c r="BA18" s="274"/>
      <c r="BB18" s="274"/>
      <c r="BC18" s="274"/>
      <c r="BD18" s="274"/>
      <c r="BE18" s="274"/>
      <c r="BF18" s="274"/>
      <c r="BG18" s="274"/>
      <c r="BH18" s="275"/>
      <c r="BI18" s="273" t="s">
        <v>452</v>
      </c>
      <c r="BJ18" s="274"/>
      <c r="BK18" s="274"/>
      <c r="BL18" s="274"/>
      <c r="BM18" s="274"/>
      <c r="BN18" s="274"/>
      <c r="BO18" s="274"/>
      <c r="BP18" s="274"/>
      <c r="BQ18" s="274"/>
      <c r="BR18" s="274"/>
      <c r="BS18" s="274"/>
      <c r="BT18" s="274"/>
      <c r="BU18" s="274"/>
      <c r="BV18" s="275"/>
      <c r="BW18" s="273" t="s">
        <v>452</v>
      </c>
      <c r="BX18" s="274"/>
      <c r="BY18" s="274"/>
      <c r="BZ18" s="274"/>
      <c r="CA18" s="274"/>
      <c r="CB18" s="274"/>
      <c r="CC18" s="274"/>
      <c r="CD18" s="274"/>
      <c r="CE18" s="274"/>
      <c r="CF18" s="274"/>
      <c r="CG18" s="274"/>
      <c r="CH18" s="274"/>
      <c r="CI18" s="274"/>
      <c r="CJ18" s="275"/>
      <c r="CK18" s="273"/>
      <c r="CL18" s="274"/>
      <c r="CM18" s="274"/>
      <c r="CN18" s="274"/>
      <c r="CO18" s="274"/>
      <c r="CP18" s="274"/>
      <c r="CQ18" s="274"/>
      <c r="CR18" s="274"/>
      <c r="CS18" s="274"/>
      <c r="CT18" s="274"/>
      <c r="CU18" s="275"/>
      <c r="CV18" s="273"/>
      <c r="CW18" s="274"/>
      <c r="CX18" s="274"/>
      <c r="CY18" s="274"/>
      <c r="CZ18" s="274"/>
      <c r="DA18" s="274"/>
      <c r="DB18" s="274"/>
      <c r="DC18" s="274"/>
      <c r="DD18" s="274"/>
      <c r="DE18" s="275"/>
      <c r="DF18" s="273" t="s">
        <v>453</v>
      </c>
      <c r="DG18" s="274"/>
      <c r="DH18" s="274"/>
      <c r="DI18" s="274"/>
      <c r="DJ18" s="274"/>
      <c r="DK18" s="274"/>
      <c r="DL18" s="274"/>
      <c r="DM18" s="274"/>
      <c r="DN18" s="274"/>
      <c r="DO18" s="274"/>
      <c r="DP18" s="274"/>
      <c r="DQ18" s="274"/>
      <c r="DR18" s="274"/>
      <c r="DS18" s="275"/>
    </row>
    <row r="19" spans="1:123" s="3" customFormat="1" ht="12.75" x14ac:dyDescent="0.2">
      <c r="A19" s="276">
        <v>1</v>
      </c>
      <c r="B19" s="277"/>
      <c r="C19" s="277"/>
      <c r="D19" s="278"/>
      <c r="E19" s="276">
        <v>2</v>
      </c>
      <c r="F19" s="277"/>
      <c r="G19" s="277"/>
      <c r="H19" s="277"/>
      <c r="I19" s="277"/>
      <c r="J19" s="277"/>
      <c r="K19" s="277"/>
      <c r="L19" s="277"/>
      <c r="M19" s="277"/>
      <c r="N19" s="277"/>
      <c r="O19" s="277"/>
      <c r="P19" s="277"/>
      <c r="Q19" s="277"/>
      <c r="R19" s="277"/>
      <c r="S19" s="277"/>
      <c r="T19" s="278"/>
      <c r="U19" s="276">
        <v>3</v>
      </c>
      <c r="V19" s="277"/>
      <c r="W19" s="277"/>
      <c r="X19" s="277"/>
      <c r="Y19" s="277"/>
      <c r="Z19" s="277"/>
      <c r="AA19" s="277"/>
      <c r="AB19" s="277"/>
      <c r="AC19" s="277"/>
      <c r="AD19" s="277"/>
      <c r="AE19" s="277"/>
      <c r="AF19" s="278"/>
      <c r="AG19" s="276">
        <v>4</v>
      </c>
      <c r="AH19" s="277"/>
      <c r="AI19" s="277"/>
      <c r="AJ19" s="277"/>
      <c r="AK19" s="277"/>
      <c r="AL19" s="277"/>
      <c r="AM19" s="277"/>
      <c r="AN19" s="277"/>
      <c r="AO19" s="277"/>
      <c r="AP19" s="277"/>
      <c r="AQ19" s="277"/>
      <c r="AR19" s="277"/>
      <c r="AS19" s="277"/>
      <c r="AT19" s="278"/>
      <c r="AU19" s="276">
        <v>5</v>
      </c>
      <c r="AV19" s="277"/>
      <c r="AW19" s="277"/>
      <c r="AX19" s="277"/>
      <c r="AY19" s="277"/>
      <c r="AZ19" s="277"/>
      <c r="BA19" s="277"/>
      <c r="BB19" s="277"/>
      <c r="BC19" s="277"/>
      <c r="BD19" s="277"/>
      <c r="BE19" s="277"/>
      <c r="BF19" s="277"/>
      <c r="BG19" s="277"/>
      <c r="BH19" s="278"/>
      <c r="BI19" s="276">
        <v>6</v>
      </c>
      <c r="BJ19" s="277"/>
      <c r="BK19" s="277"/>
      <c r="BL19" s="277"/>
      <c r="BM19" s="277"/>
      <c r="BN19" s="277"/>
      <c r="BO19" s="277"/>
      <c r="BP19" s="277"/>
      <c r="BQ19" s="277"/>
      <c r="BR19" s="277"/>
      <c r="BS19" s="277"/>
      <c r="BT19" s="277"/>
      <c r="BU19" s="277"/>
      <c r="BV19" s="278"/>
      <c r="BW19" s="276">
        <v>7</v>
      </c>
      <c r="BX19" s="277"/>
      <c r="BY19" s="277"/>
      <c r="BZ19" s="277"/>
      <c r="CA19" s="277"/>
      <c r="CB19" s="277"/>
      <c r="CC19" s="277"/>
      <c r="CD19" s="277"/>
      <c r="CE19" s="277"/>
      <c r="CF19" s="277"/>
      <c r="CG19" s="277"/>
      <c r="CH19" s="277"/>
      <c r="CI19" s="277"/>
      <c r="CJ19" s="278"/>
      <c r="CK19" s="276">
        <v>8</v>
      </c>
      <c r="CL19" s="277"/>
      <c r="CM19" s="277"/>
      <c r="CN19" s="277"/>
      <c r="CO19" s="277"/>
      <c r="CP19" s="277"/>
      <c r="CQ19" s="277"/>
      <c r="CR19" s="277"/>
      <c r="CS19" s="277"/>
      <c r="CT19" s="277"/>
      <c r="CU19" s="278"/>
      <c r="CV19" s="276">
        <v>9</v>
      </c>
      <c r="CW19" s="277"/>
      <c r="CX19" s="277"/>
      <c r="CY19" s="277"/>
      <c r="CZ19" s="277"/>
      <c r="DA19" s="277"/>
      <c r="DB19" s="277"/>
      <c r="DC19" s="277"/>
      <c r="DD19" s="277"/>
      <c r="DE19" s="278"/>
      <c r="DF19" s="276">
        <v>10</v>
      </c>
      <c r="DG19" s="277"/>
      <c r="DH19" s="277"/>
      <c r="DI19" s="277"/>
      <c r="DJ19" s="277"/>
      <c r="DK19" s="277"/>
      <c r="DL19" s="277"/>
      <c r="DM19" s="277"/>
      <c r="DN19" s="277"/>
      <c r="DO19" s="277"/>
      <c r="DP19" s="277"/>
      <c r="DQ19" s="277"/>
      <c r="DR19" s="277"/>
      <c r="DS19" s="278"/>
    </row>
    <row r="20" spans="1:123" s="3" customFormat="1" ht="12.75" x14ac:dyDescent="0.2">
      <c r="A20" s="279"/>
      <c r="B20" s="280"/>
      <c r="C20" s="280"/>
      <c r="D20" s="281"/>
      <c r="E20" s="279"/>
      <c r="F20" s="280"/>
      <c r="G20" s="280"/>
      <c r="H20" s="280"/>
      <c r="I20" s="280"/>
      <c r="J20" s="280"/>
      <c r="K20" s="280"/>
      <c r="L20" s="280"/>
      <c r="M20" s="280"/>
      <c r="N20" s="280"/>
      <c r="O20" s="280"/>
      <c r="P20" s="280"/>
      <c r="Q20" s="280"/>
      <c r="R20" s="280"/>
      <c r="S20" s="280"/>
      <c r="T20" s="281"/>
      <c r="U20" s="282"/>
      <c r="V20" s="283"/>
      <c r="W20" s="283"/>
      <c r="X20" s="283"/>
      <c r="Y20" s="283"/>
      <c r="Z20" s="283"/>
      <c r="AA20" s="283"/>
      <c r="AB20" s="283"/>
      <c r="AC20" s="283"/>
      <c r="AD20" s="283"/>
      <c r="AE20" s="283"/>
      <c r="AF20" s="284"/>
      <c r="AG20" s="282"/>
      <c r="AH20" s="283"/>
      <c r="AI20" s="283"/>
      <c r="AJ20" s="283"/>
      <c r="AK20" s="283"/>
      <c r="AL20" s="283"/>
      <c r="AM20" s="283"/>
      <c r="AN20" s="283"/>
      <c r="AO20" s="283"/>
      <c r="AP20" s="283"/>
      <c r="AQ20" s="283"/>
      <c r="AR20" s="283"/>
      <c r="AS20" s="283"/>
      <c r="AT20" s="284"/>
      <c r="AU20" s="282"/>
      <c r="AV20" s="283"/>
      <c r="AW20" s="283"/>
      <c r="AX20" s="283"/>
      <c r="AY20" s="283"/>
      <c r="AZ20" s="283"/>
      <c r="BA20" s="283"/>
      <c r="BB20" s="283"/>
      <c r="BC20" s="283"/>
      <c r="BD20" s="283"/>
      <c r="BE20" s="283"/>
      <c r="BF20" s="283"/>
      <c r="BG20" s="283"/>
      <c r="BH20" s="284"/>
      <c r="BI20" s="282"/>
      <c r="BJ20" s="283"/>
      <c r="BK20" s="283"/>
      <c r="BL20" s="283"/>
      <c r="BM20" s="283"/>
      <c r="BN20" s="283"/>
      <c r="BO20" s="283"/>
      <c r="BP20" s="283"/>
      <c r="BQ20" s="283"/>
      <c r="BR20" s="283"/>
      <c r="BS20" s="283"/>
      <c r="BT20" s="283"/>
      <c r="BU20" s="283"/>
      <c r="BV20" s="284"/>
      <c r="BW20" s="282"/>
      <c r="BX20" s="283"/>
      <c r="BY20" s="283"/>
      <c r="BZ20" s="283"/>
      <c r="CA20" s="283"/>
      <c r="CB20" s="283"/>
      <c r="CC20" s="283"/>
      <c r="CD20" s="283"/>
      <c r="CE20" s="283"/>
      <c r="CF20" s="283"/>
      <c r="CG20" s="283"/>
      <c r="CH20" s="283"/>
      <c r="CI20" s="283"/>
      <c r="CJ20" s="284"/>
      <c r="CK20" s="282"/>
      <c r="CL20" s="283"/>
      <c r="CM20" s="283"/>
      <c r="CN20" s="283"/>
      <c r="CO20" s="283"/>
      <c r="CP20" s="283"/>
      <c r="CQ20" s="283"/>
      <c r="CR20" s="283"/>
      <c r="CS20" s="283"/>
      <c r="CT20" s="283"/>
      <c r="CU20" s="284"/>
      <c r="CV20" s="282"/>
      <c r="CW20" s="283"/>
      <c r="CX20" s="283"/>
      <c r="CY20" s="283"/>
      <c r="CZ20" s="283"/>
      <c r="DA20" s="283"/>
      <c r="DB20" s="283"/>
      <c r="DC20" s="283"/>
      <c r="DD20" s="283"/>
      <c r="DE20" s="284"/>
      <c r="DF20" s="282"/>
      <c r="DG20" s="283"/>
      <c r="DH20" s="283"/>
      <c r="DI20" s="283"/>
      <c r="DJ20" s="283"/>
      <c r="DK20" s="283"/>
      <c r="DL20" s="283"/>
      <c r="DM20" s="283"/>
      <c r="DN20" s="283"/>
      <c r="DO20" s="283"/>
      <c r="DP20" s="283"/>
      <c r="DQ20" s="283"/>
      <c r="DR20" s="283"/>
      <c r="DS20" s="284"/>
    </row>
    <row r="21" spans="1:123" s="3" customFormat="1" ht="12.75" x14ac:dyDescent="0.2">
      <c r="A21" s="279"/>
      <c r="B21" s="280"/>
      <c r="C21" s="280"/>
      <c r="D21" s="281"/>
      <c r="E21" s="279"/>
      <c r="F21" s="280"/>
      <c r="G21" s="280"/>
      <c r="H21" s="280"/>
      <c r="I21" s="280"/>
      <c r="J21" s="280"/>
      <c r="K21" s="280"/>
      <c r="L21" s="280"/>
      <c r="M21" s="280"/>
      <c r="N21" s="280"/>
      <c r="O21" s="280"/>
      <c r="P21" s="280"/>
      <c r="Q21" s="280"/>
      <c r="R21" s="280"/>
      <c r="S21" s="280"/>
      <c r="T21" s="281"/>
      <c r="U21" s="282"/>
      <c r="V21" s="283"/>
      <c r="W21" s="283"/>
      <c r="X21" s="283"/>
      <c r="Y21" s="283"/>
      <c r="Z21" s="283"/>
      <c r="AA21" s="283"/>
      <c r="AB21" s="283"/>
      <c r="AC21" s="283"/>
      <c r="AD21" s="283"/>
      <c r="AE21" s="283"/>
      <c r="AF21" s="284"/>
      <c r="AG21" s="282"/>
      <c r="AH21" s="283"/>
      <c r="AI21" s="283"/>
      <c r="AJ21" s="283"/>
      <c r="AK21" s="283"/>
      <c r="AL21" s="283"/>
      <c r="AM21" s="283"/>
      <c r="AN21" s="283"/>
      <c r="AO21" s="283"/>
      <c r="AP21" s="283"/>
      <c r="AQ21" s="283"/>
      <c r="AR21" s="283"/>
      <c r="AS21" s="283"/>
      <c r="AT21" s="284"/>
      <c r="AU21" s="282"/>
      <c r="AV21" s="283"/>
      <c r="AW21" s="283"/>
      <c r="AX21" s="283"/>
      <c r="AY21" s="283"/>
      <c r="AZ21" s="283"/>
      <c r="BA21" s="283"/>
      <c r="BB21" s="283"/>
      <c r="BC21" s="283"/>
      <c r="BD21" s="283"/>
      <c r="BE21" s="283"/>
      <c r="BF21" s="283"/>
      <c r="BG21" s="283"/>
      <c r="BH21" s="284"/>
      <c r="BI21" s="282"/>
      <c r="BJ21" s="283"/>
      <c r="BK21" s="283"/>
      <c r="BL21" s="283"/>
      <c r="BM21" s="283"/>
      <c r="BN21" s="283"/>
      <c r="BO21" s="283"/>
      <c r="BP21" s="283"/>
      <c r="BQ21" s="283"/>
      <c r="BR21" s="283"/>
      <c r="BS21" s="283"/>
      <c r="BT21" s="283"/>
      <c r="BU21" s="283"/>
      <c r="BV21" s="284"/>
      <c r="BW21" s="282"/>
      <c r="BX21" s="283"/>
      <c r="BY21" s="283"/>
      <c r="BZ21" s="283"/>
      <c r="CA21" s="283"/>
      <c r="CB21" s="283"/>
      <c r="CC21" s="283"/>
      <c r="CD21" s="283"/>
      <c r="CE21" s="283"/>
      <c r="CF21" s="283"/>
      <c r="CG21" s="283"/>
      <c r="CH21" s="283"/>
      <c r="CI21" s="283"/>
      <c r="CJ21" s="284"/>
      <c r="CK21" s="282"/>
      <c r="CL21" s="283"/>
      <c r="CM21" s="283"/>
      <c r="CN21" s="283"/>
      <c r="CO21" s="283"/>
      <c r="CP21" s="283"/>
      <c r="CQ21" s="283"/>
      <c r="CR21" s="283"/>
      <c r="CS21" s="283"/>
      <c r="CT21" s="283"/>
      <c r="CU21" s="284"/>
      <c r="CV21" s="282"/>
      <c r="CW21" s="283"/>
      <c r="CX21" s="283"/>
      <c r="CY21" s="283"/>
      <c r="CZ21" s="283"/>
      <c r="DA21" s="283"/>
      <c r="DB21" s="283"/>
      <c r="DC21" s="283"/>
      <c r="DD21" s="283"/>
      <c r="DE21" s="284"/>
      <c r="DF21" s="285"/>
      <c r="DG21" s="283"/>
      <c r="DH21" s="283"/>
      <c r="DI21" s="283"/>
      <c r="DJ21" s="283"/>
      <c r="DK21" s="283"/>
      <c r="DL21" s="283"/>
      <c r="DM21" s="283"/>
      <c r="DN21" s="283"/>
      <c r="DO21" s="283"/>
      <c r="DP21" s="283"/>
      <c r="DQ21" s="283"/>
      <c r="DR21" s="283"/>
      <c r="DS21" s="284"/>
    </row>
    <row r="22" spans="1:123" s="3" customFormat="1" ht="12.75" x14ac:dyDescent="0.2">
      <c r="A22" s="279"/>
      <c r="B22" s="280"/>
      <c r="C22" s="280"/>
      <c r="D22" s="281"/>
      <c r="E22" s="279"/>
      <c r="F22" s="280"/>
      <c r="G22" s="280"/>
      <c r="H22" s="280"/>
      <c r="I22" s="280"/>
      <c r="J22" s="280"/>
      <c r="K22" s="280"/>
      <c r="L22" s="280"/>
      <c r="M22" s="280"/>
      <c r="N22" s="280"/>
      <c r="O22" s="280"/>
      <c r="P22" s="280"/>
      <c r="Q22" s="280"/>
      <c r="R22" s="280"/>
      <c r="S22" s="280"/>
      <c r="T22" s="281"/>
      <c r="U22" s="282"/>
      <c r="V22" s="283"/>
      <c r="W22" s="283"/>
      <c r="X22" s="283"/>
      <c r="Y22" s="283"/>
      <c r="Z22" s="283"/>
      <c r="AA22" s="283"/>
      <c r="AB22" s="283"/>
      <c r="AC22" s="283"/>
      <c r="AD22" s="283"/>
      <c r="AE22" s="283"/>
      <c r="AF22" s="284"/>
      <c r="AG22" s="282"/>
      <c r="AH22" s="283"/>
      <c r="AI22" s="283"/>
      <c r="AJ22" s="283"/>
      <c r="AK22" s="283"/>
      <c r="AL22" s="283"/>
      <c r="AM22" s="283"/>
      <c r="AN22" s="283"/>
      <c r="AO22" s="283"/>
      <c r="AP22" s="283"/>
      <c r="AQ22" s="283"/>
      <c r="AR22" s="283"/>
      <c r="AS22" s="283"/>
      <c r="AT22" s="284"/>
      <c r="AU22" s="282"/>
      <c r="AV22" s="283"/>
      <c r="AW22" s="283"/>
      <c r="AX22" s="283"/>
      <c r="AY22" s="283"/>
      <c r="AZ22" s="283"/>
      <c r="BA22" s="283"/>
      <c r="BB22" s="283"/>
      <c r="BC22" s="283"/>
      <c r="BD22" s="283"/>
      <c r="BE22" s="283"/>
      <c r="BF22" s="283"/>
      <c r="BG22" s="283"/>
      <c r="BH22" s="284"/>
      <c r="BI22" s="282"/>
      <c r="BJ22" s="283"/>
      <c r="BK22" s="283"/>
      <c r="BL22" s="283"/>
      <c r="BM22" s="283"/>
      <c r="BN22" s="283"/>
      <c r="BO22" s="283"/>
      <c r="BP22" s="283"/>
      <c r="BQ22" s="283"/>
      <c r="BR22" s="283"/>
      <c r="BS22" s="283"/>
      <c r="BT22" s="283"/>
      <c r="BU22" s="283"/>
      <c r="BV22" s="284"/>
      <c r="BW22" s="282"/>
      <c r="BX22" s="283"/>
      <c r="BY22" s="283"/>
      <c r="BZ22" s="283"/>
      <c r="CA22" s="283"/>
      <c r="CB22" s="283"/>
      <c r="CC22" s="283"/>
      <c r="CD22" s="283"/>
      <c r="CE22" s="283"/>
      <c r="CF22" s="283"/>
      <c r="CG22" s="283"/>
      <c r="CH22" s="283"/>
      <c r="CI22" s="283"/>
      <c r="CJ22" s="284"/>
      <c r="CK22" s="291"/>
      <c r="CL22" s="292"/>
      <c r="CM22" s="292"/>
      <c r="CN22" s="292"/>
      <c r="CO22" s="292"/>
      <c r="CP22" s="292"/>
      <c r="CQ22" s="292"/>
      <c r="CR22" s="292"/>
      <c r="CS22" s="292"/>
      <c r="CT22" s="292"/>
      <c r="CU22" s="293"/>
      <c r="CV22" s="282"/>
      <c r="CW22" s="283"/>
      <c r="CX22" s="283"/>
      <c r="CY22" s="283"/>
      <c r="CZ22" s="283"/>
      <c r="DA22" s="283"/>
      <c r="DB22" s="283"/>
      <c r="DC22" s="283"/>
      <c r="DD22" s="283"/>
      <c r="DE22" s="284"/>
      <c r="DF22" s="282"/>
      <c r="DG22" s="283"/>
      <c r="DH22" s="283"/>
      <c r="DI22" s="283"/>
      <c r="DJ22" s="283"/>
      <c r="DK22" s="283"/>
      <c r="DL22" s="283"/>
      <c r="DM22" s="283"/>
      <c r="DN22" s="283"/>
      <c r="DO22" s="283"/>
      <c r="DP22" s="283"/>
      <c r="DQ22" s="283"/>
      <c r="DR22" s="283"/>
      <c r="DS22" s="284"/>
    </row>
    <row r="23" spans="1:123" s="3" customFormat="1" ht="12.75" x14ac:dyDescent="0.2">
      <c r="A23" s="282" t="s">
        <v>414</v>
      </c>
      <c r="B23" s="283"/>
      <c r="C23" s="283"/>
      <c r="D23" s="283"/>
      <c r="E23" s="283"/>
      <c r="F23" s="283"/>
      <c r="G23" s="283"/>
      <c r="H23" s="283"/>
      <c r="I23" s="283"/>
      <c r="J23" s="283"/>
      <c r="K23" s="283"/>
      <c r="L23" s="283"/>
      <c r="M23" s="283"/>
      <c r="N23" s="283"/>
      <c r="O23" s="283"/>
      <c r="P23" s="283"/>
      <c r="Q23" s="283"/>
      <c r="R23" s="283"/>
      <c r="S23" s="283"/>
      <c r="T23" s="284"/>
      <c r="U23" s="286" t="s">
        <v>46</v>
      </c>
      <c r="V23" s="287"/>
      <c r="W23" s="287"/>
      <c r="X23" s="287"/>
      <c r="Y23" s="287"/>
      <c r="Z23" s="287"/>
      <c r="AA23" s="287"/>
      <c r="AB23" s="287"/>
      <c r="AC23" s="287"/>
      <c r="AD23" s="287"/>
      <c r="AE23" s="287"/>
      <c r="AF23" s="288"/>
      <c r="AG23" s="282"/>
      <c r="AH23" s="283"/>
      <c r="AI23" s="283"/>
      <c r="AJ23" s="283"/>
      <c r="AK23" s="283"/>
      <c r="AL23" s="283"/>
      <c r="AM23" s="283"/>
      <c r="AN23" s="283"/>
      <c r="AO23" s="283"/>
      <c r="AP23" s="283"/>
      <c r="AQ23" s="283"/>
      <c r="AR23" s="283"/>
      <c r="AS23" s="283"/>
      <c r="AT23" s="284"/>
      <c r="AU23" s="286" t="s">
        <v>46</v>
      </c>
      <c r="AV23" s="287"/>
      <c r="AW23" s="287"/>
      <c r="AX23" s="287"/>
      <c r="AY23" s="287"/>
      <c r="AZ23" s="287"/>
      <c r="BA23" s="287"/>
      <c r="BB23" s="287"/>
      <c r="BC23" s="287"/>
      <c r="BD23" s="287"/>
      <c r="BE23" s="287"/>
      <c r="BF23" s="287"/>
      <c r="BG23" s="287"/>
      <c r="BH23" s="288"/>
      <c r="BI23" s="286" t="s">
        <v>46</v>
      </c>
      <c r="BJ23" s="287"/>
      <c r="BK23" s="287"/>
      <c r="BL23" s="287"/>
      <c r="BM23" s="287"/>
      <c r="BN23" s="287"/>
      <c r="BO23" s="287"/>
      <c r="BP23" s="287"/>
      <c r="BQ23" s="287"/>
      <c r="BR23" s="287"/>
      <c r="BS23" s="287"/>
      <c r="BT23" s="287"/>
      <c r="BU23" s="287"/>
      <c r="BV23" s="288"/>
      <c r="BW23" s="286" t="s">
        <v>46</v>
      </c>
      <c r="BX23" s="287"/>
      <c r="BY23" s="287"/>
      <c r="BZ23" s="287"/>
      <c r="CA23" s="287"/>
      <c r="CB23" s="287"/>
      <c r="CC23" s="287"/>
      <c r="CD23" s="287"/>
      <c r="CE23" s="287"/>
      <c r="CF23" s="287"/>
      <c r="CG23" s="287"/>
      <c r="CH23" s="287"/>
      <c r="CI23" s="287"/>
      <c r="CJ23" s="288"/>
      <c r="CK23" s="289" t="s">
        <v>46</v>
      </c>
      <c r="CL23" s="151"/>
      <c r="CM23" s="151"/>
      <c r="CN23" s="151"/>
      <c r="CO23" s="151"/>
      <c r="CP23" s="151"/>
      <c r="CQ23" s="151"/>
      <c r="CR23" s="151"/>
      <c r="CS23" s="151"/>
      <c r="CT23" s="151"/>
      <c r="CU23" s="290"/>
      <c r="CV23" s="286" t="s">
        <v>46</v>
      </c>
      <c r="CW23" s="287"/>
      <c r="CX23" s="287"/>
      <c r="CY23" s="287"/>
      <c r="CZ23" s="287"/>
      <c r="DA23" s="287"/>
      <c r="DB23" s="287"/>
      <c r="DC23" s="287"/>
      <c r="DD23" s="287"/>
      <c r="DE23" s="288"/>
      <c r="DF23" s="282"/>
      <c r="DG23" s="283"/>
      <c r="DH23" s="283"/>
      <c r="DI23" s="283"/>
      <c r="DJ23" s="283"/>
      <c r="DK23" s="283"/>
      <c r="DL23" s="283"/>
      <c r="DM23" s="283"/>
      <c r="DN23" s="283"/>
      <c r="DO23" s="283"/>
      <c r="DP23" s="283"/>
      <c r="DQ23" s="283"/>
      <c r="DR23" s="283"/>
      <c r="DS23" s="284"/>
    </row>
    <row r="24" spans="1:123" s="3" customFormat="1" ht="12.75" x14ac:dyDescent="0.2"/>
    <row r="25" spans="1:123" s="3" customFormat="1" ht="12.75" x14ac:dyDescent="0.2"/>
    <row r="26" spans="1:123" s="3" customFormat="1" ht="12.75" x14ac:dyDescent="0.2"/>
    <row r="27" spans="1:123" s="3" customFormat="1" ht="12.75" x14ac:dyDescent="0.2"/>
    <row r="28" spans="1:123" s="3" customFormat="1" ht="12.75" x14ac:dyDescent="0.2"/>
    <row r="29" spans="1:123" s="3" customFormat="1" ht="12.75" x14ac:dyDescent="0.2"/>
    <row r="30" spans="1:123" s="3" customFormat="1" ht="12.75" x14ac:dyDescent="0.2"/>
    <row r="31" spans="1:123" s="3" customFormat="1" ht="12.75" x14ac:dyDescent="0.2"/>
    <row r="32" spans="1:123" s="3" customFormat="1" ht="12.75" x14ac:dyDescent="0.2"/>
    <row r="33" s="3" customFormat="1" ht="12.75" x14ac:dyDescent="0.2"/>
    <row r="34" s="3" customFormat="1" ht="12.75" x14ac:dyDescent="0.2"/>
    <row r="35" s="3" customFormat="1" ht="12.75" x14ac:dyDescent="0.2"/>
    <row r="36" s="3" customFormat="1" ht="12.75" x14ac:dyDescent="0.2"/>
    <row r="37" s="3" customFormat="1" ht="12.75" x14ac:dyDescent="0.2"/>
    <row r="38" s="3" customFormat="1" ht="12.75" x14ac:dyDescent="0.2"/>
    <row r="39" s="3" customFormat="1" ht="12.75" x14ac:dyDescent="0.2"/>
    <row r="40" s="3" customFormat="1" ht="12.75" x14ac:dyDescent="0.2"/>
    <row r="41" s="3" customFormat="1" ht="12.75" x14ac:dyDescent="0.2"/>
    <row r="42" s="3" customFormat="1" ht="12.75" x14ac:dyDescent="0.2"/>
    <row r="43" s="3" customFormat="1" ht="12.75" x14ac:dyDescent="0.2"/>
    <row r="44" s="3" customFormat="1" ht="12.75" x14ac:dyDescent="0.2"/>
    <row r="45" s="3" customFormat="1" ht="12.75" x14ac:dyDescent="0.2"/>
    <row r="46" s="3" customFormat="1" ht="12.75" x14ac:dyDescent="0.2"/>
    <row r="47" s="3" customFormat="1" ht="12.75" x14ac:dyDescent="0.2"/>
    <row r="48" s="3" customFormat="1" ht="12.75" x14ac:dyDescent="0.2"/>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3" customFormat="1" ht="12.75" x14ac:dyDescent="0.2"/>
    <row r="98" s="3" customFormat="1" ht="12.75" x14ac:dyDescent="0.2"/>
    <row r="99" s="3" customFormat="1" ht="12.75" x14ac:dyDescent="0.2"/>
    <row r="100" s="3" customFormat="1" ht="12.75" x14ac:dyDescent="0.2"/>
    <row r="101" s="3" customFormat="1" ht="12.75" x14ac:dyDescent="0.2"/>
    <row r="102" s="3" customFormat="1" ht="12.75" x14ac:dyDescent="0.2"/>
    <row r="103" s="3" customFormat="1" ht="12.75" x14ac:dyDescent="0.2"/>
    <row r="104" s="3" customFormat="1" ht="12.75" x14ac:dyDescent="0.2"/>
    <row r="105" s="3" customFormat="1" ht="12.75" x14ac:dyDescent="0.2"/>
    <row r="106" s="3" customFormat="1" ht="12.75" x14ac:dyDescent="0.2"/>
    <row r="107" s="3" customFormat="1" ht="12.75" x14ac:dyDescent="0.2"/>
    <row r="108" s="3" customFormat="1" ht="12.75" x14ac:dyDescent="0.2"/>
    <row r="109" s="3" customFormat="1" ht="12.75" x14ac:dyDescent="0.2"/>
    <row r="110" s="3" customFormat="1" ht="12.75" x14ac:dyDescent="0.2"/>
    <row r="111" s="3" customFormat="1" ht="12.75" x14ac:dyDescent="0.2"/>
    <row r="11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row r="161" s="3" customFormat="1" ht="12.75" x14ac:dyDescent="0.2"/>
    <row r="162" s="3" customFormat="1" ht="12.75" x14ac:dyDescent="0.2"/>
    <row r="163" s="3" customFormat="1" ht="12.75" x14ac:dyDescent="0.2"/>
    <row r="164" s="3" customFormat="1" ht="12.75" x14ac:dyDescent="0.2"/>
    <row r="165" s="3" customFormat="1" ht="12.75" x14ac:dyDescent="0.2"/>
    <row r="166" s="3" customFormat="1" ht="12.75" x14ac:dyDescent="0.2"/>
    <row r="167" s="3" customFormat="1" ht="12.75" x14ac:dyDescent="0.2"/>
    <row r="168" s="3" customFormat="1" ht="12.75" x14ac:dyDescent="0.2"/>
    <row r="169" s="3" customFormat="1" ht="12.75" x14ac:dyDescent="0.2"/>
    <row r="170" s="3" customFormat="1" ht="12.75" x14ac:dyDescent="0.2"/>
    <row r="171" s="3" customFormat="1" ht="12.75" x14ac:dyDescent="0.2"/>
    <row r="172" s="3" customFormat="1" ht="12.75" x14ac:dyDescent="0.2"/>
    <row r="173" s="3" customFormat="1" ht="12.75" x14ac:dyDescent="0.2"/>
    <row r="174" s="3" customFormat="1" ht="12.75" x14ac:dyDescent="0.2"/>
    <row r="175" s="3" customFormat="1" ht="12.75" x14ac:dyDescent="0.2"/>
    <row r="176" s="3" customFormat="1" ht="12.75" x14ac:dyDescent="0.2"/>
    <row r="177" s="3" customFormat="1" ht="12.75" x14ac:dyDescent="0.2"/>
    <row r="178" s="3" customFormat="1" ht="12.75" x14ac:dyDescent="0.2"/>
    <row r="179" s="3" customFormat="1" ht="12.75" x14ac:dyDescent="0.2"/>
    <row r="180" s="3" customFormat="1" ht="12.75" x14ac:dyDescent="0.2"/>
    <row r="181" s="3" customFormat="1" ht="12.75" x14ac:dyDescent="0.2"/>
    <row r="182" s="3" customFormat="1" ht="12.75" x14ac:dyDescent="0.2"/>
    <row r="183" s="3" customFormat="1" ht="12.75" x14ac:dyDescent="0.2"/>
    <row r="184" s="3" customFormat="1" ht="12.75" x14ac:dyDescent="0.2"/>
    <row r="185" s="3" customFormat="1" ht="12.75" x14ac:dyDescent="0.2"/>
    <row r="186" s="3" customFormat="1" ht="12.75" x14ac:dyDescent="0.2"/>
    <row r="187" s="3" customFormat="1" ht="12.75" x14ac:dyDescent="0.2"/>
    <row r="188" s="3" customFormat="1" ht="12.75" x14ac:dyDescent="0.2"/>
    <row r="189" s="3" customFormat="1" ht="12.75" x14ac:dyDescent="0.2"/>
    <row r="190" s="3" customFormat="1" ht="12.75" x14ac:dyDescent="0.2"/>
    <row r="191" s="3" customFormat="1" ht="12.75" x14ac:dyDescent="0.2"/>
    <row r="192" s="3" customFormat="1" ht="12.75" x14ac:dyDescent="0.2"/>
    <row r="193" s="3" customFormat="1" ht="12.75" x14ac:dyDescent="0.2"/>
    <row r="194" s="3" customFormat="1" ht="12.75" x14ac:dyDescent="0.2"/>
    <row r="195" s="3" customFormat="1" ht="12.75" x14ac:dyDescent="0.2"/>
    <row r="196" s="3" customFormat="1" ht="12.75" x14ac:dyDescent="0.2"/>
    <row r="197" s="3" customFormat="1" ht="12.75" x14ac:dyDescent="0.2"/>
    <row r="198" s="3" customFormat="1" ht="12.75" x14ac:dyDescent="0.2"/>
    <row r="199" s="3" customFormat="1" ht="12.75" x14ac:dyDescent="0.2"/>
  </sheetData>
  <mergeCells count="99">
    <mergeCell ref="CK23:CU23"/>
    <mergeCell ref="CV23:DE23"/>
    <mergeCell ref="DF23:DS23"/>
    <mergeCell ref="BW22:CJ22"/>
    <mergeCell ref="CK22:CU22"/>
    <mergeCell ref="CV22:DE22"/>
    <mergeCell ref="DF22:DS22"/>
    <mergeCell ref="BW23:CJ23"/>
    <mergeCell ref="BI22:BV22"/>
    <mergeCell ref="A23:T23"/>
    <mergeCell ref="U23:AF23"/>
    <mergeCell ref="AG23:AT23"/>
    <mergeCell ref="AU23:BH23"/>
    <mergeCell ref="BI23:BV23"/>
    <mergeCell ref="A22:D22"/>
    <mergeCell ref="E22:T22"/>
    <mergeCell ref="U22:AF22"/>
    <mergeCell ref="AG22:AT22"/>
    <mergeCell ref="AU22:BH22"/>
    <mergeCell ref="BI21:BV21"/>
    <mergeCell ref="BW21:CJ21"/>
    <mergeCell ref="CK21:CU21"/>
    <mergeCell ref="CV21:DE21"/>
    <mergeCell ref="DF21:DS21"/>
    <mergeCell ref="A21:D21"/>
    <mergeCell ref="E21:T21"/>
    <mergeCell ref="U21:AF21"/>
    <mergeCell ref="AG21:AT21"/>
    <mergeCell ref="AU21:BH21"/>
    <mergeCell ref="BI20:BV20"/>
    <mergeCell ref="BW20:CJ20"/>
    <mergeCell ref="CK20:CU20"/>
    <mergeCell ref="CV20:DE20"/>
    <mergeCell ref="DF20:DS20"/>
    <mergeCell ref="A20:D20"/>
    <mergeCell ref="E20:T20"/>
    <mergeCell ref="U20:AF20"/>
    <mergeCell ref="AG20:AT20"/>
    <mergeCell ref="AU20:BH20"/>
    <mergeCell ref="BI19:BV19"/>
    <mergeCell ref="BW19:CJ19"/>
    <mergeCell ref="CK19:CU19"/>
    <mergeCell ref="CV19:DE19"/>
    <mergeCell ref="DF19:DS19"/>
    <mergeCell ref="A19:D19"/>
    <mergeCell ref="E19:T19"/>
    <mergeCell ref="U19:AF19"/>
    <mergeCell ref="AG19:AT19"/>
    <mergeCell ref="AU19:BH19"/>
    <mergeCell ref="BW17:CJ17"/>
    <mergeCell ref="CK17:CU17"/>
    <mergeCell ref="CV17:DE17"/>
    <mergeCell ref="DF17:DS17"/>
    <mergeCell ref="A18:D18"/>
    <mergeCell ref="E18:T18"/>
    <mergeCell ref="U18:AF18"/>
    <mergeCell ref="AG18:AT18"/>
    <mergeCell ref="AU18:BH18"/>
    <mergeCell ref="BI18:BV18"/>
    <mergeCell ref="BW18:CJ18"/>
    <mergeCell ref="CK18:CU18"/>
    <mergeCell ref="CV18:DE18"/>
    <mergeCell ref="DF18:DS18"/>
    <mergeCell ref="BW16:CJ16"/>
    <mergeCell ref="CK16:CU16"/>
    <mergeCell ref="CV16:DE16"/>
    <mergeCell ref="DF16:DS16"/>
    <mergeCell ref="A17:D17"/>
    <mergeCell ref="E17:T17"/>
    <mergeCell ref="U17:AF17"/>
    <mergeCell ref="AG17:AT17"/>
    <mergeCell ref="AU17:BH17"/>
    <mergeCell ref="BI17:BV17"/>
    <mergeCell ref="A16:D16"/>
    <mergeCell ref="E16:T16"/>
    <mergeCell ref="U16:AF16"/>
    <mergeCell ref="AG16:AT16"/>
    <mergeCell ref="AU16:BH16"/>
    <mergeCell ref="BI16:BV16"/>
    <mergeCell ref="CV14:DE14"/>
    <mergeCell ref="DF14:DS14"/>
    <mergeCell ref="A15:D15"/>
    <mergeCell ref="E15:T15"/>
    <mergeCell ref="U15:AF15"/>
    <mergeCell ref="AG15:AT15"/>
    <mergeCell ref="AU15:CJ15"/>
    <mergeCell ref="CK15:CU15"/>
    <mergeCell ref="CV15:DE15"/>
    <mergeCell ref="DF15:DS15"/>
    <mergeCell ref="A14:D14"/>
    <mergeCell ref="E14:T14"/>
    <mergeCell ref="U14:AF14"/>
    <mergeCell ref="AG14:CJ14"/>
    <mergeCell ref="CK14:CU14"/>
    <mergeCell ref="A4:DS4"/>
    <mergeCell ref="A6:DS6"/>
    <mergeCell ref="T8:DS8"/>
    <mergeCell ref="AH10:DS10"/>
    <mergeCell ref="A12:DS12"/>
  </mergeCells>
  <pageMargins left="0.19685039370078741" right="0.19685039370078741" top="0.78740157480314965" bottom="0.39370078740157483" header="0.27559055118110237" footer="0.2755905511811023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B57"/>
  <sheetViews>
    <sheetView view="pageLayout" zoomScaleNormal="100" workbookViewId="0">
      <selection activeCell="E19" sqref="E19:AI19"/>
    </sheetView>
  </sheetViews>
  <sheetFormatPr defaultColWidth="1.140625" defaultRowHeight="12.75" x14ac:dyDescent="0.2"/>
  <cols>
    <col min="1" max="16384" width="1.140625" style="3"/>
  </cols>
  <sheetData>
    <row r="1" spans="1:80" s="9" customFormat="1" ht="34.5" customHeight="1" x14ac:dyDescent="0.25">
      <c r="A1" s="294" t="s">
        <v>454</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294"/>
      <c r="BG1" s="294"/>
      <c r="BH1" s="294"/>
      <c r="BI1" s="294"/>
      <c r="BJ1" s="294"/>
      <c r="BK1" s="294"/>
      <c r="BL1" s="294"/>
      <c r="BM1" s="294"/>
      <c r="BN1" s="294"/>
      <c r="BO1" s="294"/>
      <c r="BP1" s="294"/>
      <c r="BQ1" s="294"/>
      <c r="BR1" s="294"/>
      <c r="BS1" s="294"/>
      <c r="BT1" s="294"/>
      <c r="BU1" s="294"/>
      <c r="BV1" s="294"/>
      <c r="BW1" s="294"/>
      <c r="BX1" s="294"/>
      <c r="BY1" s="294"/>
      <c r="BZ1" s="294"/>
      <c r="CA1" s="294"/>
      <c r="CB1" s="294"/>
    </row>
    <row r="2" spans="1:80" s="69" customFormat="1" ht="8.25" x14ac:dyDescent="0.15"/>
    <row r="3" spans="1:80" x14ac:dyDescent="0.2">
      <c r="A3" s="270" t="s">
        <v>428</v>
      </c>
      <c r="B3" s="271"/>
      <c r="C3" s="271"/>
      <c r="D3" s="272"/>
      <c r="E3" s="270" t="s">
        <v>455</v>
      </c>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2"/>
      <c r="AJ3" s="270" t="s">
        <v>456</v>
      </c>
      <c r="AK3" s="271"/>
      <c r="AL3" s="271"/>
      <c r="AM3" s="271"/>
      <c r="AN3" s="271"/>
      <c r="AO3" s="271"/>
      <c r="AP3" s="271"/>
      <c r="AQ3" s="271"/>
      <c r="AR3" s="271"/>
      <c r="AS3" s="271"/>
      <c r="AT3" s="271"/>
      <c r="AU3" s="271"/>
      <c r="AV3" s="271"/>
      <c r="AW3" s="272"/>
      <c r="AX3" s="270" t="s">
        <v>457</v>
      </c>
      <c r="AY3" s="271"/>
      <c r="AZ3" s="271"/>
      <c r="BA3" s="271"/>
      <c r="BB3" s="271"/>
      <c r="BC3" s="271"/>
      <c r="BD3" s="271"/>
      <c r="BE3" s="271"/>
      <c r="BF3" s="272"/>
      <c r="BG3" s="270" t="s">
        <v>457</v>
      </c>
      <c r="BH3" s="271"/>
      <c r="BI3" s="271"/>
      <c r="BJ3" s="271"/>
      <c r="BK3" s="271"/>
      <c r="BL3" s="271"/>
      <c r="BM3" s="271"/>
      <c r="BN3" s="271"/>
      <c r="BO3" s="272"/>
      <c r="BP3" s="270" t="s">
        <v>458</v>
      </c>
      <c r="BQ3" s="271"/>
      <c r="BR3" s="271"/>
      <c r="BS3" s="271"/>
      <c r="BT3" s="271"/>
      <c r="BU3" s="271"/>
      <c r="BV3" s="271"/>
      <c r="BW3" s="271"/>
      <c r="BX3" s="271"/>
      <c r="BY3" s="271"/>
      <c r="BZ3" s="271"/>
      <c r="CA3" s="271"/>
      <c r="CB3" s="272"/>
    </row>
    <row r="4" spans="1:80" x14ac:dyDescent="0.2">
      <c r="A4" s="273" t="s">
        <v>435</v>
      </c>
      <c r="B4" s="274"/>
      <c r="C4" s="274"/>
      <c r="D4" s="275"/>
      <c r="E4" s="273"/>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5"/>
      <c r="AJ4" s="273" t="s">
        <v>459</v>
      </c>
      <c r="AK4" s="274"/>
      <c r="AL4" s="274"/>
      <c r="AM4" s="274"/>
      <c r="AN4" s="274"/>
      <c r="AO4" s="274"/>
      <c r="AP4" s="274"/>
      <c r="AQ4" s="274"/>
      <c r="AR4" s="274"/>
      <c r="AS4" s="274"/>
      <c r="AT4" s="274"/>
      <c r="AU4" s="274"/>
      <c r="AV4" s="274"/>
      <c r="AW4" s="275"/>
      <c r="AX4" s="273" t="s">
        <v>460</v>
      </c>
      <c r="AY4" s="274"/>
      <c r="AZ4" s="274"/>
      <c r="BA4" s="274"/>
      <c r="BB4" s="274"/>
      <c r="BC4" s="274"/>
      <c r="BD4" s="274"/>
      <c r="BE4" s="274"/>
      <c r="BF4" s="275"/>
      <c r="BG4" s="273" t="s">
        <v>461</v>
      </c>
      <c r="BH4" s="274"/>
      <c r="BI4" s="274"/>
      <c r="BJ4" s="274"/>
      <c r="BK4" s="274"/>
      <c r="BL4" s="274"/>
      <c r="BM4" s="274"/>
      <c r="BN4" s="274"/>
      <c r="BO4" s="275"/>
      <c r="BP4" s="273" t="s">
        <v>462</v>
      </c>
      <c r="BQ4" s="274"/>
      <c r="BR4" s="274"/>
      <c r="BS4" s="274"/>
      <c r="BT4" s="274"/>
      <c r="BU4" s="274"/>
      <c r="BV4" s="274"/>
      <c r="BW4" s="274"/>
      <c r="BX4" s="274"/>
      <c r="BY4" s="274"/>
      <c r="BZ4" s="274"/>
      <c r="CA4" s="274"/>
      <c r="CB4" s="275"/>
    </row>
    <row r="5" spans="1:80" x14ac:dyDescent="0.2">
      <c r="A5" s="273"/>
      <c r="B5" s="274"/>
      <c r="C5" s="274"/>
      <c r="D5" s="275"/>
      <c r="E5" s="273"/>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5"/>
      <c r="AJ5" s="273" t="s">
        <v>463</v>
      </c>
      <c r="AK5" s="274"/>
      <c r="AL5" s="274"/>
      <c r="AM5" s="274"/>
      <c r="AN5" s="274"/>
      <c r="AO5" s="274"/>
      <c r="AP5" s="274"/>
      <c r="AQ5" s="274"/>
      <c r="AR5" s="274"/>
      <c r="AS5" s="274"/>
      <c r="AT5" s="274"/>
      <c r="AU5" s="274"/>
      <c r="AV5" s="274"/>
      <c r="AW5" s="275"/>
      <c r="AX5" s="273" t="s">
        <v>464</v>
      </c>
      <c r="AY5" s="274"/>
      <c r="AZ5" s="274"/>
      <c r="BA5" s="274"/>
      <c r="BB5" s="274"/>
      <c r="BC5" s="274"/>
      <c r="BD5" s="274"/>
      <c r="BE5" s="274"/>
      <c r="BF5" s="275"/>
      <c r="BG5" s="273"/>
      <c r="BH5" s="274"/>
      <c r="BI5" s="274"/>
      <c r="BJ5" s="274"/>
      <c r="BK5" s="274"/>
      <c r="BL5" s="274"/>
      <c r="BM5" s="274"/>
      <c r="BN5" s="274"/>
      <c r="BO5" s="275"/>
      <c r="BP5" s="273"/>
      <c r="BQ5" s="274"/>
      <c r="BR5" s="274"/>
      <c r="BS5" s="274"/>
      <c r="BT5" s="274"/>
      <c r="BU5" s="274"/>
      <c r="BV5" s="274"/>
      <c r="BW5" s="274"/>
      <c r="BX5" s="274"/>
      <c r="BY5" s="274"/>
      <c r="BZ5" s="274"/>
      <c r="CA5" s="274"/>
      <c r="CB5" s="275"/>
    </row>
    <row r="6" spans="1:80" x14ac:dyDescent="0.2">
      <c r="A6" s="295"/>
      <c r="B6" s="296"/>
      <c r="C6" s="296"/>
      <c r="D6" s="297"/>
      <c r="E6" s="295"/>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7"/>
      <c r="AJ6" s="295" t="s">
        <v>465</v>
      </c>
      <c r="AK6" s="296"/>
      <c r="AL6" s="296"/>
      <c r="AM6" s="296"/>
      <c r="AN6" s="296"/>
      <c r="AO6" s="296"/>
      <c r="AP6" s="296"/>
      <c r="AQ6" s="296"/>
      <c r="AR6" s="296"/>
      <c r="AS6" s="296"/>
      <c r="AT6" s="296"/>
      <c r="AU6" s="296"/>
      <c r="AV6" s="296"/>
      <c r="AW6" s="297"/>
      <c r="AX6" s="295"/>
      <c r="AY6" s="296"/>
      <c r="AZ6" s="296"/>
      <c r="BA6" s="296"/>
      <c r="BB6" s="296"/>
      <c r="BC6" s="296"/>
      <c r="BD6" s="296"/>
      <c r="BE6" s="296"/>
      <c r="BF6" s="297"/>
      <c r="BG6" s="295"/>
      <c r="BH6" s="296"/>
      <c r="BI6" s="296"/>
      <c r="BJ6" s="296"/>
      <c r="BK6" s="296"/>
      <c r="BL6" s="296"/>
      <c r="BM6" s="296"/>
      <c r="BN6" s="296"/>
      <c r="BO6" s="297"/>
      <c r="BP6" s="295"/>
      <c r="BQ6" s="296"/>
      <c r="BR6" s="296"/>
      <c r="BS6" s="296"/>
      <c r="BT6" s="296"/>
      <c r="BU6" s="296"/>
      <c r="BV6" s="296"/>
      <c r="BW6" s="296"/>
      <c r="BX6" s="296"/>
      <c r="BY6" s="296"/>
      <c r="BZ6" s="296"/>
      <c r="CA6" s="296"/>
      <c r="CB6" s="297"/>
    </row>
    <row r="7" spans="1:80" x14ac:dyDescent="0.2">
      <c r="A7" s="295">
        <v>1</v>
      </c>
      <c r="B7" s="296"/>
      <c r="C7" s="296"/>
      <c r="D7" s="297"/>
      <c r="E7" s="295">
        <v>2</v>
      </c>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7"/>
      <c r="AJ7" s="295">
        <v>3</v>
      </c>
      <c r="AK7" s="296"/>
      <c r="AL7" s="296"/>
      <c r="AM7" s="296"/>
      <c r="AN7" s="296"/>
      <c r="AO7" s="296"/>
      <c r="AP7" s="296"/>
      <c r="AQ7" s="296"/>
      <c r="AR7" s="296"/>
      <c r="AS7" s="296"/>
      <c r="AT7" s="296"/>
      <c r="AU7" s="296"/>
      <c r="AV7" s="296"/>
      <c r="AW7" s="297"/>
      <c r="AX7" s="295">
        <v>4</v>
      </c>
      <c r="AY7" s="296"/>
      <c r="AZ7" s="296"/>
      <c r="BA7" s="296"/>
      <c r="BB7" s="296"/>
      <c r="BC7" s="296"/>
      <c r="BD7" s="296"/>
      <c r="BE7" s="296"/>
      <c r="BF7" s="297"/>
      <c r="BG7" s="295">
        <v>5</v>
      </c>
      <c r="BH7" s="296"/>
      <c r="BI7" s="296"/>
      <c r="BJ7" s="296"/>
      <c r="BK7" s="296"/>
      <c r="BL7" s="296"/>
      <c r="BM7" s="296"/>
      <c r="BN7" s="296"/>
      <c r="BO7" s="297"/>
      <c r="BP7" s="295">
        <v>6</v>
      </c>
      <c r="BQ7" s="296"/>
      <c r="BR7" s="296"/>
      <c r="BS7" s="296"/>
      <c r="BT7" s="296"/>
      <c r="BU7" s="296"/>
      <c r="BV7" s="296"/>
      <c r="BW7" s="296"/>
      <c r="BX7" s="296"/>
      <c r="BY7" s="296"/>
      <c r="BZ7" s="296"/>
      <c r="CA7" s="296"/>
      <c r="CB7" s="297"/>
    </row>
    <row r="8" spans="1:80" x14ac:dyDescent="0.2">
      <c r="A8" s="298"/>
      <c r="B8" s="299"/>
      <c r="C8" s="299"/>
      <c r="D8" s="300"/>
      <c r="E8" s="298"/>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300"/>
      <c r="AJ8" s="291"/>
      <c r="AK8" s="292"/>
      <c r="AL8" s="292"/>
      <c r="AM8" s="292"/>
      <c r="AN8" s="292"/>
      <c r="AO8" s="292"/>
      <c r="AP8" s="292"/>
      <c r="AQ8" s="292"/>
      <c r="AR8" s="292"/>
      <c r="AS8" s="292"/>
      <c r="AT8" s="292"/>
      <c r="AU8" s="292"/>
      <c r="AV8" s="292"/>
      <c r="AW8" s="293"/>
      <c r="AX8" s="291"/>
      <c r="AY8" s="292"/>
      <c r="AZ8" s="292"/>
      <c r="BA8" s="292"/>
      <c r="BB8" s="292"/>
      <c r="BC8" s="292"/>
      <c r="BD8" s="292"/>
      <c r="BE8" s="292"/>
      <c r="BF8" s="293"/>
      <c r="BG8" s="291"/>
      <c r="BH8" s="292"/>
      <c r="BI8" s="292"/>
      <c r="BJ8" s="292"/>
      <c r="BK8" s="292"/>
      <c r="BL8" s="292"/>
      <c r="BM8" s="292"/>
      <c r="BN8" s="292"/>
      <c r="BO8" s="293"/>
      <c r="BP8" s="291"/>
      <c r="BQ8" s="292"/>
      <c r="BR8" s="292"/>
      <c r="BS8" s="292"/>
      <c r="BT8" s="292"/>
      <c r="BU8" s="292"/>
      <c r="BV8" s="292"/>
      <c r="BW8" s="292"/>
      <c r="BX8" s="292"/>
      <c r="BY8" s="292"/>
      <c r="BZ8" s="292"/>
      <c r="CA8" s="292"/>
      <c r="CB8" s="293"/>
    </row>
    <row r="9" spans="1:80" x14ac:dyDescent="0.2">
      <c r="A9" s="298"/>
      <c r="B9" s="299"/>
      <c r="C9" s="299"/>
      <c r="D9" s="300"/>
      <c r="E9" s="298"/>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300"/>
      <c r="AJ9" s="291"/>
      <c r="AK9" s="292"/>
      <c r="AL9" s="292"/>
      <c r="AM9" s="292"/>
      <c r="AN9" s="292"/>
      <c r="AO9" s="292"/>
      <c r="AP9" s="292"/>
      <c r="AQ9" s="292"/>
      <c r="AR9" s="292"/>
      <c r="AS9" s="292"/>
      <c r="AT9" s="292"/>
      <c r="AU9" s="292"/>
      <c r="AV9" s="292"/>
      <c r="AW9" s="293"/>
      <c r="AX9" s="291"/>
      <c r="AY9" s="292"/>
      <c r="AZ9" s="292"/>
      <c r="BA9" s="292"/>
      <c r="BB9" s="292"/>
      <c r="BC9" s="292"/>
      <c r="BD9" s="292"/>
      <c r="BE9" s="292"/>
      <c r="BF9" s="293"/>
      <c r="BG9" s="291"/>
      <c r="BH9" s="292"/>
      <c r="BI9" s="292"/>
      <c r="BJ9" s="292"/>
      <c r="BK9" s="292"/>
      <c r="BL9" s="292"/>
      <c r="BM9" s="292"/>
      <c r="BN9" s="292"/>
      <c r="BO9" s="293"/>
      <c r="BP9" s="291"/>
      <c r="BQ9" s="292"/>
      <c r="BR9" s="292"/>
      <c r="BS9" s="292"/>
      <c r="BT9" s="292"/>
      <c r="BU9" s="292"/>
      <c r="BV9" s="292"/>
      <c r="BW9" s="292"/>
      <c r="BX9" s="292"/>
      <c r="BY9" s="292"/>
      <c r="BZ9" s="292"/>
      <c r="CA9" s="292"/>
      <c r="CB9" s="293"/>
    </row>
    <row r="10" spans="1:80" x14ac:dyDescent="0.2">
      <c r="A10" s="298"/>
      <c r="B10" s="299"/>
      <c r="C10" s="299"/>
      <c r="D10" s="300"/>
      <c r="E10" s="282" t="s">
        <v>414</v>
      </c>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4"/>
      <c r="AJ10" s="289" t="s">
        <v>46</v>
      </c>
      <c r="AK10" s="151"/>
      <c r="AL10" s="151"/>
      <c r="AM10" s="151"/>
      <c r="AN10" s="151"/>
      <c r="AO10" s="151"/>
      <c r="AP10" s="151"/>
      <c r="AQ10" s="151"/>
      <c r="AR10" s="151"/>
      <c r="AS10" s="151"/>
      <c r="AT10" s="151"/>
      <c r="AU10" s="151"/>
      <c r="AV10" s="151"/>
      <c r="AW10" s="290"/>
      <c r="AX10" s="289" t="s">
        <v>46</v>
      </c>
      <c r="AY10" s="151"/>
      <c r="AZ10" s="151"/>
      <c r="BA10" s="151"/>
      <c r="BB10" s="151"/>
      <c r="BC10" s="151"/>
      <c r="BD10" s="151"/>
      <c r="BE10" s="151"/>
      <c r="BF10" s="290"/>
      <c r="BG10" s="289" t="s">
        <v>46</v>
      </c>
      <c r="BH10" s="151"/>
      <c r="BI10" s="151"/>
      <c r="BJ10" s="151"/>
      <c r="BK10" s="151"/>
      <c r="BL10" s="151"/>
      <c r="BM10" s="151"/>
      <c r="BN10" s="151"/>
      <c r="BO10" s="290"/>
      <c r="BP10" s="291"/>
      <c r="BQ10" s="292"/>
      <c r="BR10" s="292"/>
      <c r="BS10" s="292"/>
      <c r="BT10" s="292"/>
      <c r="BU10" s="292"/>
      <c r="BV10" s="292"/>
      <c r="BW10" s="292"/>
      <c r="BX10" s="292"/>
      <c r="BY10" s="292"/>
      <c r="BZ10" s="292"/>
      <c r="CA10" s="292"/>
      <c r="CB10" s="293"/>
    </row>
    <row r="11" spans="1:80" s="68" customFormat="1" ht="15.75" x14ac:dyDescent="0.25"/>
    <row r="12" spans="1:80" s="9" customFormat="1" ht="15.75" x14ac:dyDescent="0.25">
      <c r="A12" s="267" t="s">
        <v>466</v>
      </c>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c r="BX12" s="267"/>
      <c r="BY12" s="267"/>
      <c r="BZ12" s="267"/>
      <c r="CA12" s="267"/>
      <c r="CB12" s="267"/>
    </row>
    <row r="13" spans="1:80" s="69" customFormat="1" ht="8.25" x14ac:dyDescent="0.15"/>
    <row r="14" spans="1:80" x14ac:dyDescent="0.2">
      <c r="A14" s="270" t="s">
        <v>428</v>
      </c>
      <c r="B14" s="271"/>
      <c r="C14" s="271"/>
      <c r="D14" s="272"/>
      <c r="E14" s="270" t="s">
        <v>455</v>
      </c>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2"/>
      <c r="AJ14" s="270" t="s">
        <v>467</v>
      </c>
      <c r="AK14" s="271"/>
      <c r="AL14" s="271"/>
      <c r="AM14" s="271"/>
      <c r="AN14" s="271"/>
      <c r="AO14" s="271"/>
      <c r="AP14" s="271"/>
      <c r="AQ14" s="271"/>
      <c r="AR14" s="271"/>
      <c r="AS14" s="271"/>
      <c r="AT14" s="272"/>
      <c r="AU14" s="270" t="s">
        <v>457</v>
      </c>
      <c r="AV14" s="271"/>
      <c r="AW14" s="271"/>
      <c r="AX14" s="271"/>
      <c r="AY14" s="271"/>
      <c r="AZ14" s="271"/>
      <c r="BA14" s="271"/>
      <c r="BB14" s="271"/>
      <c r="BC14" s="271"/>
      <c r="BD14" s="272"/>
      <c r="BE14" s="270" t="s">
        <v>468</v>
      </c>
      <c r="BF14" s="271"/>
      <c r="BG14" s="271"/>
      <c r="BH14" s="271"/>
      <c r="BI14" s="271"/>
      <c r="BJ14" s="271"/>
      <c r="BK14" s="271"/>
      <c r="BL14" s="271"/>
      <c r="BM14" s="271"/>
      <c r="BN14" s="271"/>
      <c r="BO14" s="272"/>
      <c r="BP14" s="270" t="s">
        <v>458</v>
      </c>
      <c r="BQ14" s="271"/>
      <c r="BR14" s="271"/>
      <c r="BS14" s="271"/>
      <c r="BT14" s="271"/>
      <c r="BU14" s="271"/>
      <c r="BV14" s="271"/>
      <c r="BW14" s="271"/>
      <c r="BX14" s="271"/>
      <c r="BY14" s="271"/>
      <c r="BZ14" s="271"/>
      <c r="CA14" s="271"/>
      <c r="CB14" s="272"/>
    </row>
    <row r="15" spans="1:80" x14ac:dyDescent="0.2">
      <c r="A15" s="273" t="s">
        <v>435</v>
      </c>
      <c r="B15" s="274"/>
      <c r="C15" s="274"/>
      <c r="D15" s="275"/>
      <c r="E15" s="273"/>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5"/>
      <c r="AJ15" s="273" t="s">
        <v>460</v>
      </c>
      <c r="AK15" s="274"/>
      <c r="AL15" s="274"/>
      <c r="AM15" s="274"/>
      <c r="AN15" s="274"/>
      <c r="AO15" s="274"/>
      <c r="AP15" s="274"/>
      <c r="AQ15" s="274"/>
      <c r="AR15" s="274"/>
      <c r="AS15" s="274"/>
      <c r="AT15" s="275"/>
      <c r="AU15" s="273" t="s">
        <v>469</v>
      </c>
      <c r="AV15" s="274"/>
      <c r="AW15" s="274"/>
      <c r="AX15" s="274"/>
      <c r="AY15" s="274"/>
      <c r="AZ15" s="274"/>
      <c r="BA15" s="274"/>
      <c r="BB15" s="274"/>
      <c r="BC15" s="274"/>
      <c r="BD15" s="275"/>
      <c r="BE15" s="273" t="s">
        <v>470</v>
      </c>
      <c r="BF15" s="274"/>
      <c r="BG15" s="274"/>
      <c r="BH15" s="274"/>
      <c r="BI15" s="274"/>
      <c r="BJ15" s="274"/>
      <c r="BK15" s="274"/>
      <c r="BL15" s="274"/>
      <c r="BM15" s="274"/>
      <c r="BN15" s="274"/>
      <c r="BO15" s="275"/>
      <c r="BP15" s="273" t="s">
        <v>462</v>
      </c>
      <c r="BQ15" s="274"/>
      <c r="BR15" s="274"/>
      <c r="BS15" s="274"/>
      <c r="BT15" s="274"/>
      <c r="BU15" s="274"/>
      <c r="BV15" s="274"/>
      <c r="BW15" s="274"/>
      <c r="BX15" s="274"/>
      <c r="BY15" s="274"/>
      <c r="BZ15" s="274"/>
      <c r="CA15" s="274"/>
      <c r="CB15" s="275"/>
    </row>
    <row r="16" spans="1:80" x14ac:dyDescent="0.2">
      <c r="A16" s="273"/>
      <c r="B16" s="274"/>
      <c r="C16" s="274"/>
      <c r="D16" s="275"/>
      <c r="E16" s="273"/>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5"/>
      <c r="AJ16" s="273" t="s">
        <v>471</v>
      </c>
      <c r="AK16" s="274"/>
      <c r="AL16" s="274"/>
      <c r="AM16" s="274"/>
      <c r="AN16" s="274"/>
      <c r="AO16" s="274"/>
      <c r="AP16" s="274"/>
      <c r="AQ16" s="274"/>
      <c r="AR16" s="274"/>
      <c r="AS16" s="274"/>
      <c r="AT16" s="275"/>
      <c r="AU16" s="273" t="s">
        <v>472</v>
      </c>
      <c r="AV16" s="274"/>
      <c r="AW16" s="274"/>
      <c r="AX16" s="274"/>
      <c r="AY16" s="274"/>
      <c r="AZ16" s="274"/>
      <c r="BA16" s="274"/>
      <c r="BB16" s="274"/>
      <c r="BC16" s="274"/>
      <c r="BD16" s="275"/>
      <c r="BE16" s="273" t="s">
        <v>473</v>
      </c>
      <c r="BF16" s="274"/>
      <c r="BG16" s="274"/>
      <c r="BH16" s="274"/>
      <c r="BI16" s="274"/>
      <c r="BJ16" s="274"/>
      <c r="BK16" s="274"/>
      <c r="BL16" s="274"/>
      <c r="BM16" s="274"/>
      <c r="BN16" s="274"/>
      <c r="BO16" s="275"/>
      <c r="BP16" s="273"/>
      <c r="BQ16" s="274"/>
      <c r="BR16" s="274"/>
      <c r="BS16" s="274"/>
      <c r="BT16" s="274"/>
      <c r="BU16" s="274"/>
      <c r="BV16" s="274"/>
      <c r="BW16" s="274"/>
      <c r="BX16" s="274"/>
      <c r="BY16" s="274"/>
      <c r="BZ16" s="274"/>
      <c r="CA16" s="274"/>
      <c r="CB16" s="275"/>
    </row>
    <row r="17" spans="1:80" x14ac:dyDescent="0.2">
      <c r="A17" s="295"/>
      <c r="B17" s="296"/>
      <c r="C17" s="296"/>
      <c r="D17" s="297"/>
      <c r="E17" s="295"/>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7"/>
      <c r="AJ17" s="295" t="s">
        <v>474</v>
      </c>
      <c r="AK17" s="296"/>
      <c r="AL17" s="296"/>
      <c r="AM17" s="296"/>
      <c r="AN17" s="296"/>
      <c r="AO17" s="296"/>
      <c r="AP17" s="296"/>
      <c r="AQ17" s="296"/>
      <c r="AR17" s="296"/>
      <c r="AS17" s="296"/>
      <c r="AT17" s="297"/>
      <c r="AU17" s="295" t="s">
        <v>475</v>
      </c>
      <c r="AV17" s="296"/>
      <c r="AW17" s="296"/>
      <c r="AX17" s="296"/>
      <c r="AY17" s="296"/>
      <c r="AZ17" s="296"/>
      <c r="BA17" s="296"/>
      <c r="BB17" s="296"/>
      <c r="BC17" s="296"/>
      <c r="BD17" s="297"/>
      <c r="BE17" s="295" t="s">
        <v>476</v>
      </c>
      <c r="BF17" s="296"/>
      <c r="BG17" s="296"/>
      <c r="BH17" s="296"/>
      <c r="BI17" s="296"/>
      <c r="BJ17" s="296"/>
      <c r="BK17" s="296"/>
      <c r="BL17" s="296"/>
      <c r="BM17" s="296"/>
      <c r="BN17" s="296"/>
      <c r="BO17" s="297"/>
      <c r="BP17" s="295"/>
      <c r="BQ17" s="296"/>
      <c r="BR17" s="296"/>
      <c r="BS17" s="296"/>
      <c r="BT17" s="296"/>
      <c r="BU17" s="296"/>
      <c r="BV17" s="296"/>
      <c r="BW17" s="296"/>
      <c r="BX17" s="296"/>
      <c r="BY17" s="296"/>
      <c r="BZ17" s="296"/>
      <c r="CA17" s="296"/>
      <c r="CB17" s="297"/>
    </row>
    <row r="18" spans="1:80" x14ac:dyDescent="0.2">
      <c r="A18" s="295">
        <v>1</v>
      </c>
      <c r="B18" s="296"/>
      <c r="C18" s="296"/>
      <c r="D18" s="297"/>
      <c r="E18" s="295">
        <v>2</v>
      </c>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7"/>
      <c r="AJ18" s="295">
        <v>3</v>
      </c>
      <c r="AK18" s="296"/>
      <c r="AL18" s="296"/>
      <c r="AM18" s="296"/>
      <c r="AN18" s="296"/>
      <c r="AO18" s="296"/>
      <c r="AP18" s="296"/>
      <c r="AQ18" s="296"/>
      <c r="AR18" s="296"/>
      <c r="AS18" s="296"/>
      <c r="AT18" s="297"/>
      <c r="AU18" s="295">
        <v>4</v>
      </c>
      <c r="AV18" s="296"/>
      <c r="AW18" s="296"/>
      <c r="AX18" s="296"/>
      <c r="AY18" s="296"/>
      <c r="AZ18" s="296"/>
      <c r="BA18" s="296"/>
      <c r="BB18" s="296"/>
      <c r="BC18" s="296"/>
      <c r="BD18" s="297"/>
      <c r="BE18" s="295">
        <v>5</v>
      </c>
      <c r="BF18" s="296"/>
      <c r="BG18" s="296"/>
      <c r="BH18" s="296"/>
      <c r="BI18" s="296"/>
      <c r="BJ18" s="296"/>
      <c r="BK18" s="296"/>
      <c r="BL18" s="296"/>
      <c r="BM18" s="296"/>
      <c r="BN18" s="296"/>
      <c r="BO18" s="297"/>
      <c r="BP18" s="295">
        <v>6</v>
      </c>
      <c r="BQ18" s="296"/>
      <c r="BR18" s="296"/>
      <c r="BS18" s="296"/>
      <c r="BT18" s="296"/>
      <c r="BU18" s="296"/>
      <c r="BV18" s="296"/>
      <c r="BW18" s="296"/>
      <c r="BX18" s="296"/>
      <c r="BY18" s="296"/>
      <c r="BZ18" s="296"/>
      <c r="CA18" s="296"/>
      <c r="CB18" s="297"/>
    </row>
    <row r="19" spans="1:80" x14ac:dyDescent="0.2">
      <c r="A19" s="298"/>
      <c r="B19" s="299"/>
      <c r="C19" s="299"/>
      <c r="D19" s="300"/>
      <c r="E19" s="298"/>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300"/>
      <c r="AJ19" s="291"/>
      <c r="AK19" s="292"/>
      <c r="AL19" s="292"/>
      <c r="AM19" s="292"/>
      <c r="AN19" s="292"/>
      <c r="AO19" s="292"/>
      <c r="AP19" s="292"/>
      <c r="AQ19" s="292"/>
      <c r="AR19" s="292"/>
      <c r="AS19" s="292"/>
      <c r="AT19" s="293"/>
      <c r="AU19" s="291"/>
      <c r="AV19" s="292"/>
      <c r="AW19" s="292"/>
      <c r="AX19" s="292"/>
      <c r="AY19" s="292"/>
      <c r="AZ19" s="292"/>
      <c r="BA19" s="292"/>
      <c r="BB19" s="292"/>
      <c r="BC19" s="292"/>
      <c r="BD19" s="293"/>
      <c r="BE19" s="291"/>
      <c r="BF19" s="292"/>
      <c r="BG19" s="292"/>
      <c r="BH19" s="292"/>
      <c r="BI19" s="292"/>
      <c r="BJ19" s="292"/>
      <c r="BK19" s="292"/>
      <c r="BL19" s="292"/>
      <c r="BM19" s="292"/>
      <c r="BN19" s="292"/>
      <c r="BO19" s="293"/>
      <c r="BP19" s="291"/>
      <c r="BQ19" s="292"/>
      <c r="BR19" s="292"/>
      <c r="BS19" s="292"/>
      <c r="BT19" s="292"/>
      <c r="BU19" s="292"/>
      <c r="BV19" s="292"/>
      <c r="BW19" s="292"/>
      <c r="BX19" s="292"/>
      <c r="BY19" s="292"/>
      <c r="BZ19" s="292"/>
      <c r="CA19" s="292"/>
      <c r="CB19" s="293"/>
    </row>
    <row r="20" spans="1:80" x14ac:dyDescent="0.2">
      <c r="A20" s="298"/>
      <c r="B20" s="299"/>
      <c r="C20" s="299"/>
      <c r="D20" s="300"/>
      <c r="E20" s="298"/>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300"/>
      <c r="AJ20" s="291"/>
      <c r="AK20" s="292"/>
      <c r="AL20" s="292"/>
      <c r="AM20" s="292"/>
      <c r="AN20" s="292"/>
      <c r="AO20" s="292"/>
      <c r="AP20" s="292"/>
      <c r="AQ20" s="292"/>
      <c r="AR20" s="292"/>
      <c r="AS20" s="292"/>
      <c r="AT20" s="293"/>
      <c r="AU20" s="291"/>
      <c r="AV20" s="292"/>
      <c r="AW20" s="292"/>
      <c r="AX20" s="292"/>
      <c r="AY20" s="292"/>
      <c r="AZ20" s="292"/>
      <c r="BA20" s="292"/>
      <c r="BB20" s="292"/>
      <c r="BC20" s="292"/>
      <c r="BD20" s="293"/>
      <c r="BE20" s="291"/>
      <c r="BF20" s="292"/>
      <c r="BG20" s="292"/>
      <c r="BH20" s="292"/>
      <c r="BI20" s="292"/>
      <c r="BJ20" s="292"/>
      <c r="BK20" s="292"/>
      <c r="BL20" s="292"/>
      <c r="BM20" s="292"/>
      <c r="BN20" s="292"/>
      <c r="BO20" s="293"/>
      <c r="BP20" s="291"/>
      <c r="BQ20" s="292"/>
      <c r="BR20" s="292"/>
      <c r="BS20" s="292"/>
      <c r="BT20" s="292"/>
      <c r="BU20" s="292"/>
      <c r="BV20" s="292"/>
      <c r="BW20" s="292"/>
      <c r="BX20" s="292"/>
      <c r="BY20" s="292"/>
      <c r="BZ20" s="292"/>
      <c r="CA20" s="292"/>
      <c r="CB20" s="293"/>
    </row>
    <row r="21" spans="1:80" x14ac:dyDescent="0.2">
      <c r="A21" s="298"/>
      <c r="B21" s="299"/>
      <c r="C21" s="299"/>
      <c r="D21" s="300"/>
      <c r="E21" s="282" t="s">
        <v>414</v>
      </c>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4"/>
      <c r="AJ21" s="289" t="s">
        <v>46</v>
      </c>
      <c r="AK21" s="151"/>
      <c r="AL21" s="151"/>
      <c r="AM21" s="151"/>
      <c r="AN21" s="151"/>
      <c r="AO21" s="151"/>
      <c r="AP21" s="151"/>
      <c r="AQ21" s="151"/>
      <c r="AR21" s="151"/>
      <c r="AS21" s="151"/>
      <c r="AT21" s="290"/>
      <c r="AU21" s="289" t="s">
        <v>46</v>
      </c>
      <c r="AV21" s="151"/>
      <c r="AW21" s="151"/>
      <c r="AX21" s="151"/>
      <c r="AY21" s="151"/>
      <c r="AZ21" s="151"/>
      <c r="BA21" s="151"/>
      <c r="BB21" s="151"/>
      <c r="BC21" s="151"/>
      <c r="BD21" s="290"/>
      <c r="BE21" s="289" t="s">
        <v>46</v>
      </c>
      <c r="BF21" s="151"/>
      <c r="BG21" s="151"/>
      <c r="BH21" s="151"/>
      <c r="BI21" s="151"/>
      <c r="BJ21" s="151"/>
      <c r="BK21" s="151"/>
      <c r="BL21" s="151"/>
      <c r="BM21" s="151"/>
      <c r="BN21" s="151"/>
      <c r="BO21" s="290"/>
      <c r="BP21" s="291"/>
      <c r="BQ21" s="292"/>
      <c r="BR21" s="292"/>
      <c r="BS21" s="292"/>
      <c r="BT21" s="292"/>
      <c r="BU21" s="292"/>
      <c r="BV21" s="292"/>
      <c r="BW21" s="292"/>
      <c r="BX21" s="292"/>
      <c r="BY21" s="292"/>
      <c r="BZ21" s="292"/>
      <c r="CA21" s="292"/>
      <c r="CB21" s="293"/>
    </row>
    <row r="22" spans="1:80" s="68" customFormat="1" ht="15.75" x14ac:dyDescent="0.25"/>
    <row r="23" spans="1:80" s="9" customFormat="1" ht="15.75" x14ac:dyDescent="0.25">
      <c r="A23" s="294" t="s">
        <v>477</v>
      </c>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294"/>
      <c r="CA23" s="294"/>
      <c r="CB23" s="294"/>
    </row>
    <row r="24" spans="1:80" ht="19.5" customHeight="1" x14ac:dyDescent="0.25">
      <c r="A24" s="294" t="s">
        <v>478</v>
      </c>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294"/>
      <c r="BM24" s="294"/>
      <c r="BN24" s="294"/>
      <c r="BO24" s="294"/>
      <c r="BP24" s="294"/>
      <c r="BQ24" s="294"/>
      <c r="BR24" s="294"/>
      <c r="BS24" s="294"/>
      <c r="BT24" s="294"/>
      <c r="BU24" s="294"/>
      <c r="BV24" s="294"/>
      <c r="BW24" s="294"/>
      <c r="BX24" s="294"/>
      <c r="BY24" s="294"/>
      <c r="BZ24" s="294"/>
      <c r="CA24" s="294"/>
      <c r="CB24" s="294"/>
    </row>
    <row r="25" spans="1:80" ht="20.25" customHeight="1" x14ac:dyDescent="0.25">
      <c r="A25" s="294" t="s">
        <v>479</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c r="CB25" s="294"/>
    </row>
    <row r="26" spans="1:80" s="69" customFormat="1" ht="8.25" x14ac:dyDescent="0.15"/>
    <row r="27" spans="1:80" x14ac:dyDescent="0.2">
      <c r="A27" s="270" t="s">
        <v>428</v>
      </c>
      <c r="B27" s="271"/>
      <c r="C27" s="271"/>
      <c r="D27" s="272"/>
      <c r="E27" s="270" t="s">
        <v>480</v>
      </c>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2"/>
      <c r="BE27" s="301" t="s">
        <v>481</v>
      </c>
      <c r="BF27" s="302"/>
      <c r="BG27" s="302"/>
      <c r="BH27" s="302"/>
      <c r="BI27" s="302"/>
      <c r="BJ27" s="302"/>
      <c r="BK27" s="302"/>
      <c r="BL27" s="302"/>
      <c r="BM27" s="302"/>
      <c r="BN27" s="302"/>
      <c r="BO27" s="302"/>
      <c r="BP27" s="303"/>
      <c r="BQ27" s="270" t="s">
        <v>482</v>
      </c>
      <c r="BR27" s="271"/>
      <c r="BS27" s="271"/>
      <c r="BT27" s="271"/>
      <c r="BU27" s="271"/>
      <c r="BV27" s="271"/>
      <c r="BW27" s="271"/>
      <c r="BX27" s="271"/>
      <c r="BY27" s="271"/>
      <c r="BZ27" s="271"/>
      <c r="CA27" s="271"/>
      <c r="CB27" s="272"/>
    </row>
    <row r="28" spans="1:80" x14ac:dyDescent="0.2">
      <c r="A28" s="273" t="s">
        <v>435</v>
      </c>
      <c r="B28" s="274"/>
      <c r="C28" s="274"/>
      <c r="D28" s="275"/>
      <c r="E28" s="273"/>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5"/>
      <c r="BE28" s="304" t="s">
        <v>483</v>
      </c>
      <c r="BF28" s="155"/>
      <c r="BG28" s="155"/>
      <c r="BH28" s="155"/>
      <c r="BI28" s="155"/>
      <c r="BJ28" s="155"/>
      <c r="BK28" s="155"/>
      <c r="BL28" s="155"/>
      <c r="BM28" s="155"/>
      <c r="BN28" s="155"/>
      <c r="BO28" s="155"/>
      <c r="BP28" s="305"/>
      <c r="BQ28" s="273" t="s">
        <v>465</v>
      </c>
      <c r="BR28" s="274"/>
      <c r="BS28" s="274"/>
      <c r="BT28" s="274"/>
      <c r="BU28" s="274"/>
      <c r="BV28" s="274"/>
      <c r="BW28" s="274"/>
      <c r="BX28" s="274"/>
      <c r="BY28" s="274"/>
      <c r="BZ28" s="274"/>
      <c r="CA28" s="274"/>
      <c r="CB28" s="275"/>
    </row>
    <row r="29" spans="1:80" x14ac:dyDescent="0.2">
      <c r="A29" s="273"/>
      <c r="B29" s="274"/>
      <c r="C29" s="274"/>
      <c r="D29" s="275"/>
      <c r="E29" s="273"/>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5"/>
      <c r="BE29" s="304" t="s">
        <v>484</v>
      </c>
      <c r="BF29" s="155"/>
      <c r="BG29" s="155"/>
      <c r="BH29" s="155"/>
      <c r="BI29" s="155"/>
      <c r="BJ29" s="155"/>
      <c r="BK29" s="155"/>
      <c r="BL29" s="155"/>
      <c r="BM29" s="155"/>
      <c r="BN29" s="155"/>
      <c r="BO29" s="155"/>
      <c r="BP29" s="305"/>
      <c r="BQ29" s="273"/>
      <c r="BR29" s="274"/>
      <c r="BS29" s="274"/>
      <c r="BT29" s="274"/>
      <c r="BU29" s="274"/>
      <c r="BV29" s="274"/>
      <c r="BW29" s="274"/>
      <c r="BX29" s="274"/>
      <c r="BY29" s="274"/>
      <c r="BZ29" s="274"/>
      <c r="CA29" s="274"/>
      <c r="CB29" s="275"/>
    </row>
    <row r="30" spans="1:80" x14ac:dyDescent="0.2">
      <c r="A30" s="295"/>
      <c r="B30" s="296"/>
      <c r="C30" s="296"/>
      <c r="D30" s="297"/>
      <c r="E30" s="295"/>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7"/>
      <c r="BE30" s="289" t="s">
        <v>485</v>
      </c>
      <c r="BF30" s="151"/>
      <c r="BG30" s="151"/>
      <c r="BH30" s="151"/>
      <c r="BI30" s="151"/>
      <c r="BJ30" s="151"/>
      <c r="BK30" s="151"/>
      <c r="BL30" s="151"/>
      <c r="BM30" s="151"/>
      <c r="BN30" s="151"/>
      <c r="BO30" s="151"/>
      <c r="BP30" s="290"/>
      <c r="BQ30" s="295"/>
      <c r="BR30" s="296"/>
      <c r="BS30" s="296"/>
      <c r="BT30" s="296"/>
      <c r="BU30" s="296"/>
      <c r="BV30" s="296"/>
      <c r="BW30" s="296"/>
      <c r="BX30" s="296"/>
      <c r="BY30" s="296"/>
      <c r="BZ30" s="296"/>
      <c r="CA30" s="296"/>
      <c r="CB30" s="297"/>
    </row>
    <row r="31" spans="1:80" x14ac:dyDescent="0.2">
      <c r="A31" s="276">
        <v>1</v>
      </c>
      <c r="B31" s="277"/>
      <c r="C31" s="277"/>
      <c r="D31" s="278"/>
      <c r="E31" s="276">
        <v>2</v>
      </c>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8"/>
      <c r="BE31" s="286">
        <v>3</v>
      </c>
      <c r="BF31" s="287"/>
      <c r="BG31" s="287"/>
      <c r="BH31" s="287"/>
      <c r="BI31" s="287"/>
      <c r="BJ31" s="287"/>
      <c r="BK31" s="287"/>
      <c r="BL31" s="287"/>
      <c r="BM31" s="287"/>
      <c r="BN31" s="287"/>
      <c r="BO31" s="287"/>
      <c r="BP31" s="288"/>
      <c r="BQ31" s="276">
        <v>4</v>
      </c>
      <c r="BR31" s="277"/>
      <c r="BS31" s="277"/>
      <c r="BT31" s="277"/>
      <c r="BU31" s="277"/>
      <c r="BV31" s="277"/>
      <c r="BW31" s="277"/>
      <c r="BX31" s="277"/>
      <c r="BY31" s="277"/>
      <c r="BZ31" s="277"/>
      <c r="CA31" s="277"/>
      <c r="CB31" s="278"/>
    </row>
    <row r="32" spans="1:80" x14ac:dyDescent="0.2">
      <c r="A32" s="286">
        <v>1</v>
      </c>
      <c r="B32" s="287"/>
      <c r="C32" s="287"/>
      <c r="D32" s="288"/>
      <c r="E32" s="279" t="s">
        <v>486</v>
      </c>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1"/>
      <c r="BE32" s="286" t="s">
        <v>46</v>
      </c>
      <c r="BF32" s="287"/>
      <c r="BG32" s="287"/>
      <c r="BH32" s="287"/>
      <c r="BI32" s="287"/>
      <c r="BJ32" s="287"/>
      <c r="BK32" s="287"/>
      <c r="BL32" s="287"/>
      <c r="BM32" s="287"/>
      <c r="BN32" s="287"/>
      <c r="BO32" s="287"/>
      <c r="BP32" s="288"/>
      <c r="BQ32" s="282"/>
      <c r="BR32" s="283"/>
      <c r="BS32" s="283"/>
      <c r="BT32" s="283"/>
      <c r="BU32" s="283"/>
      <c r="BV32" s="283"/>
      <c r="BW32" s="283"/>
      <c r="BX32" s="283"/>
      <c r="BY32" s="283"/>
      <c r="BZ32" s="283"/>
      <c r="CA32" s="283"/>
      <c r="CB32" s="284"/>
    </row>
    <row r="33" spans="1:80" x14ac:dyDescent="0.2">
      <c r="A33" s="270" t="s">
        <v>314</v>
      </c>
      <c r="B33" s="271"/>
      <c r="C33" s="271"/>
      <c r="D33" s="272"/>
      <c r="E33" s="306" t="s">
        <v>52</v>
      </c>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8"/>
      <c r="BE33" s="309"/>
      <c r="BF33" s="310"/>
      <c r="BG33" s="310"/>
      <c r="BH33" s="310"/>
      <c r="BI33" s="310"/>
      <c r="BJ33" s="310"/>
      <c r="BK33" s="310"/>
      <c r="BL33" s="310"/>
      <c r="BM33" s="310"/>
      <c r="BN33" s="310"/>
      <c r="BO33" s="310"/>
      <c r="BP33" s="311"/>
      <c r="BQ33" s="309"/>
      <c r="BR33" s="310"/>
      <c r="BS33" s="310"/>
      <c r="BT33" s="310"/>
      <c r="BU33" s="310"/>
      <c r="BV33" s="310"/>
      <c r="BW33" s="310"/>
      <c r="BX33" s="310"/>
      <c r="BY33" s="310"/>
      <c r="BZ33" s="310"/>
      <c r="CA33" s="310"/>
      <c r="CB33" s="311"/>
    </row>
    <row r="34" spans="1:80" x14ac:dyDescent="0.2">
      <c r="A34" s="295"/>
      <c r="B34" s="296"/>
      <c r="C34" s="296"/>
      <c r="D34" s="297"/>
      <c r="E34" s="312" t="s">
        <v>487</v>
      </c>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4"/>
      <c r="BE34" s="291"/>
      <c r="BF34" s="292"/>
      <c r="BG34" s="292"/>
      <c r="BH34" s="292"/>
      <c r="BI34" s="292"/>
      <c r="BJ34" s="292"/>
      <c r="BK34" s="292"/>
      <c r="BL34" s="292"/>
      <c r="BM34" s="292"/>
      <c r="BN34" s="292"/>
      <c r="BO34" s="292"/>
      <c r="BP34" s="293"/>
      <c r="BQ34" s="291"/>
      <c r="BR34" s="292"/>
      <c r="BS34" s="292"/>
      <c r="BT34" s="292"/>
      <c r="BU34" s="292"/>
      <c r="BV34" s="292"/>
      <c r="BW34" s="292"/>
      <c r="BX34" s="292"/>
      <c r="BY34" s="292"/>
      <c r="BZ34" s="292"/>
      <c r="CA34" s="292"/>
      <c r="CB34" s="293"/>
    </row>
    <row r="35" spans="1:80" x14ac:dyDescent="0.2">
      <c r="A35" s="286" t="s">
        <v>324</v>
      </c>
      <c r="B35" s="287"/>
      <c r="C35" s="287"/>
      <c r="D35" s="288"/>
      <c r="E35" s="315" t="s">
        <v>488</v>
      </c>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7"/>
      <c r="BE35" s="282"/>
      <c r="BF35" s="283"/>
      <c r="BG35" s="283"/>
      <c r="BH35" s="283"/>
      <c r="BI35" s="283"/>
      <c r="BJ35" s="283"/>
      <c r="BK35" s="283"/>
      <c r="BL35" s="283"/>
      <c r="BM35" s="283"/>
      <c r="BN35" s="283"/>
      <c r="BO35" s="283"/>
      <c r="BP35" s="284"/>
      <c r="BQ35" s="282"/>
      <c r="BR35" s="283"/>
      <c r="BS35" s="283"/>
      <c r="BT35" s="283"/>
      <c r="BU35" s="283"/>
      <c r="BV35" s="283"/>
      <c r="BW35" s="283"/>
      <c r="BX35" s="283"/>
      <c r="BY35" s="283"/>
      <c r="BZ35" s="283"/>
      <c r="CA35" s="283"/>
      <c r="CB35" s="284"/>
    </row>
    <row r="36" spans="1:80" x14ac:dyDescent="0.2">
      <c r="A36" s="270" t="s">
        <v>329</v>
      </c>
      <c r="B36" s="271"/>
      <c r="C36" s="271"/>
      <c r="D36" s="272"/>
      <c r="E36" s="306" t="s">
        <v>489</v>
      </c>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8"/>
      <c r="BE36" s="309"/>
      <c r="BF36" s="310"/>
      <c r="BG36" s="310"/>
      <c r="BH36" s="310"/>
      <c r="BI36" s="310"/>
      <c r="BJ36" s="310"/>
      <c r="BK36" s="310"/>
      <c r="BL36" s="310"/>
      <c r="BM36" s="310"/>
      <c r="BN36" s="310"/>
      <c r="BO36" s="310"/>
      <c r="BP36" s="311"/>
      <c r="BQ36" s="309"/>
      <c r="BR36" s="310"/>
      <c r="BS36" s="310"/>
      <c r="BT36" s="310"/>
      <c r="BU36" s="310"/>
      <c r="BV36" s="310"/>
      <c r="BW36" s="310"/>
      <c r="BX36" s="310"/>
      <c r="BY36" s="310"/>
      <c r="BZ36" s="310"/>
      <c r="CA36" s="310"/>
      <c r="CB36" s="311"/>
    </row>
    <row r="37" spans="1:80" x14ac:dyDescent="0.2">
      <c r="A37" s="295"/>
      <c r="B37" s="296"/>
      <c r="C37" s="296"/>
      <c r="D37" s="297"/>
      <c r="E37" s="312" t="s">
        <v>490</v>
      </c>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4"/>
      <c r="BE37" s="291"/>
      <c r="BF37" s="292"/>
      <c r="BG37" s="292"/>
      <c r="BH37" s="292"/>
      <c r="BI37" s="292"/>
      <c r="BJ37" s="292"/>
      <c r="BK37" s="292"/>
      <c r="BL37" s="292"/>
      <c r="BM37" s="292"/>
      <c r="BN37" s="292"/>
      <c r="BO37" s="292"/>
      <c r="BP37" s="293"/>
      <c r="BQ37" s="291"/>
      <c r="BR37" s="292"/>
      <c r="BS37" s="292"/>
      <c r="BT37" s="292"/>
      <c r="BU37" s="292"/>
      <c r="BV37" s="292"/>
      <c r="BW37" s="292"/>
      <c r="BX37" s="292"/>
      <c r="BY37" s="292"/>
      <c r="BZ37" s="292"/>
      <c r="CA37" s="292"/>
      <c r="CB37" s="293"/>
    </row>
    <row r="38" spans="1:80" x14ac:dyDescent="0.2">
      <c r="A38" s="270">
        <v>2</v>
      </c>
      <c r="B38" s="271"/>
      <c r="C38" s="271"/>
      <c r="D38" s="272"/>
      <c r="E38" s="258" t="s">
        <v>491</v>
      </c>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60"/>
      <c r="BE38" s="301" t="s">
        <v>46</v>
      </c>
      <c r="BF38" s="302"/>
      <c r="BG38" s="302"/>
      <c r="BH38" s="302"/>
      <c r="BI38" s="302"/>
      <c r="BJ38" s="302"/>
      <c r="BK38" s="302"/>
      <c r="BL38" s="302"/>
      <c r="BM38" s="302"/>
      <c r="BN38" s="302"/>
      <c r="BO38" s="302"/>
      <c r="BP38" s="303"/>
      <c r="BQ38" s="309"/>
      <c r="BR38" s="310"/>
      <c r="BS38" s="310"/>
      <c r="BT38" s="310"/>
      <c r="BU38" s="310"/>
      <c r="BV38" s="310"/>
      <c r="BW38" s="310"/>
      <c r="BX38" s="310"/>
      <c r="BY38" s="310"/>
      <c r="BZ38" s="310"/>
      <c r="CA38" s="310"/>
      <c r="CB38" s="311"/>
    </row>
    <row r="39" spans="1:80" x14ac:dyDescent="0.2">
      <c r="A39" s="295"/>
      <c r="B39" s="296"/>
      <c r="C39" s="296"/>
      <c r="D39" s="297"/>
      <c r="E39" s="298" t="s">
        <v>492</v>
      </c>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300"/>
      <c r="BE39" s="289"/>
      <c r="BF39" s="151"/>
      <c r="BG39" s="151"/>
      <c r="BH39" s="151"/>
      <c r="BI39" s="151"/>
      <c r="BJ39" s="151"/>
      <c r="BK39" s="151"/>
      <c r="BL39" s="151"/>
      <c r="BM39" s="151"/>
      <c r="BN39" s="151"/>
      <c r="BO39" s="151"/>
      <c r="BP39" s="290"/>
      <c r="BQ39" s="291"/>
      <c r="BR39" s="292"/>
      <c r="BS39" s="292"/>
      <c r="BT39" s="292"/>
      <c r="BU39" s="292"/>
      <c r="BV39" s="292"/>
      <c r="BW39" s="292"/>
      <c r="BX39" s="292"/>
      <c r="BY39" s="292"/>
      <c r="BZ39" s="292"/>
      <c r="CA39" s="292"/>
      <c r="CB39" s="293"/>
    </row>
    <row r="40" spans="1:80" x14ac:dyDescent="0.2">
      <c r="A40" s="270" t="s">
        <v>493</v>
      </c>
      <c r="B40" s="271"/>
      <c r="C40" s="271"/>
      <c r="D40" s="272"/>
      <c r="E40" s="306" t="s">
        <v>52</v>
      </c>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8"/>
      <c r="BE40" s="309"/>
      <c r="BF40" s="310"/>
      <c r="BG40" s="310"/>
      <c r="BH40" s="310"/>
      <c r="BI40" s="310"/>
      <c r="BJ40" s="310"/>
      <c r="BK40" s="310"/>
      <c r="BL40" s="310"/>
      <c r="BM40" s="310"/>
      <c r="BN40" s="310"/>
      <c r="BO40" s="310"/>
      <c r="BP40" s="311"/>
      <c r="BQ40" s="309"/>
      <c r="BR40" s="310"/>
      <c r="BS40" s="310"/>
      <c r="BT40" s="310"/>
      <c r="BU40" s="310"/>
      <c r="BV40" s="310"/>
      <c r="BW40" s="310"/>
      <c r="BX40" s="310"/>
      <c r="BY40" s="310"/>
      <c r="BZ40" s="310"/>
      <c r="CA40" s="310"/>
      <c r="CB40" s="311"/>
    </row>
    <row r="41" spans="1:80" x14ac:dyDescent="0.2">
      <c r="A41" s="273"/>
      <c r="B41" s="274"/>
      <c r="C41" s="274"/>
      <c r="D41" s="275"/>
      <c r="E41" s="321" t="s">
        <v>494</v>
      </c>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3"/>
      <c r="BE41" s="318"/>
      <c r="BF41" s="319"/>
      <c r="BG41" s="319"/>
      <c r="BH41" s="319"/>
      <c r="BI41" s="319"/>
      <c r="BJ41" s="319"/>
      <c r="BK41" s="319"/>
      <c r="BL41" s="319"/>
      <c r="BM41" s="319"/>
      <c r="BN41" s="319"/>
      <c r="BO41" s="319"/>
      <c r="BP41" s="320"/>
      <c r="BQ41" s="318"/>
      <c r="BR41" s="319"/>
      <c r="BS41" s="319"/>
      <c r="BT41" s="319"/>
      <c r="BU41" s="319"/>
      <c r="BV41" s="319"/>
      <c r="BW41" s="319"/>
      <c r="BX41" s="319"/>
      <c r="BY41" s="319"/>
      <c r="BZ41" s="319"/>
      <c r="CA41" s="319"/>
      <c r="CB41" s="320"/>
    </row>
    <row r="42" spans="1:80" x14ac:dyDescent="0.2">
      <c r="A42" s="295"/>
      <c r="B42" s="296"/>
      <c r="C42" s="296"/>
      <c r="D42" s="297"/>
      <c r="E42" s="312" t="s">
        <v>495</v>
      </c>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4"/>
      <c r="BE42" s="291"/>
      <c r="BF42" s="292"/>
      <c r="BG42" s="292"/>
      <c r="BH42" s="292"/>
      <c r="BI42" s="292"/>
      <c r="BJ42" s="292"/>
      <c r="BK42" s="292"/>
      <c r="BL42" s="292"/>
      <c r="BM42" s="292"/>
      <c r="BN42" s="292"/>
      <c r="BO42" s="292"/>
      <c r="BP42" s="293"/>
      <c r="BQ42" s="291"/>
      <c r="BR42" s="292"/>
      <c r="BS42" s="292"/>
      <c r="BT42" s="292"/>
      <c r="BU42" s="292"/>
      <c r="BV42" s="292"/>
      <c r="BW42" s="292"/>
      <c r="BX42" s="292"/>
      <c r="BY42" s="292"/>
      <c r="BZ42" s="292"/>
      <c r="CA42" s="292"/>
      <c r="CB42" s="293"/>
    </row>
    <row r="43" spans="1:80" x14ac:dyDescent="0.2">
      <c r="A43" s="270" t="s">
        <v>496</v>
      </c>
      <c r="B43" s="271"/>
      <c r="C43" s="271"/>
      <c r="D43" s="272"/>
      <c r="E43" s="306" t="s">
        <v>497</v>
      </c>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8"/>
      <c r="BE43" s="309"/>
      <c r="BF43" s="310"/>
      <c r="BG43" s="310"/>
      <c r="BH43" s="310"/>
      <c r="BI43" s="310"/>
      <c r="BJ43" s="310"/>
      <c r="BK43" s="310"/>
      <c r="BL43" s="310"/>
      <c r="BM43" s="310"/>
      <c r="BN43" s="310"/>
      <c r="BO43" s="310"/>
      <c r="BP43" s="311"/>
      <c r="BQ43" s="309"/>
      <c r="BR43" s="310"/>
      <c r="BS43" s="310"/>
      <c r="BT43" s="310"/>
      <c r="BU43" s="310"/>
      <c r="BV43" s="310"/>
      <c r="BW43" s="310"/>
      <c r="BX43" s="310"/>
      <c r="BY43" s="310"/>
      <c r="BZ43" s="310"/>
      <c r="CA43" s="310"/>
      <c r="CB43" s="311"/>
    </row>
    <row r="44" spans="1:80" x14ac:dyDescent="0.2">
      <c r="A44" s="295"/>
      <c r="B44" s="296"/>
      <c r="C44" s="296"/>
      <c r="D44" s="297"/>
      <c r="E44" s="312" t="s">
        <v>498</v>
      </c>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4"/>
      <c r="BE44" s="291"/>
      <c r="BF44" s="292"/>
      <c r="BG44" s="292"/>
      <c r="BH44" s="292"/>
      <c r="BI44" s="292"/>
      <c r="BJ44" s="292"/>
      <c r="BK44" s="292"/>
      <c r="BL44" s="292"/>
      <c r="BM44" s="292"/>
      <c r="BN44" s="292"/>
      <c r="BO44" s="292"/>
      <c r="BP44" s="293"/>
      <c r="BQ44" s="291"/>
      <c r="BR44" s="292"/>
      <c r="BS44" s="292"/>
      <c r="BT44" s="292"/>
      <c r="BU44" s="292"/>
      <c r="BV44" s="292"/>
      <c r="BW44" s="292"/>
      <c r="BX44" s="292"/>
      <c r="BY44" s="292"/>
      <c r="BZ44" s="292"/>
      <c r="CA44" s="292"/>
      <c r="CB44" s="293"/>
    </row>
    <row r="45" spans="1:80" x14ac:dyDescent="0.2">
      <c r="A45" s="270" t="s">
        <v>499</v>
      </c>
      <c r="B45" s="271"/>
      <c r="C45" s="271"/>
      <c r="D45" s="272"/>
      <c r="E45" s="306" t="s">
        <v>500</v>
      </c>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8"/>
      <c r="BE45" s="309"/>
      <c r="BF45" s="310"/>
      <c r="BG45" s="310"/>
      <c r="BH45" s="310"/>
      <c r="BI45" s="310"/>
      <c r="BJ45" s="310"/>
      <c r="BK45" s="310"/>
      <c r="BL45" s="310"/>
      <c r="BM45" s="310"/>
      <c r="BN45" s="310"/>
      <c r="BO45" s="310"/>
      <c r="BP45" s="311"/>
      <c r="BQ45" s="309"/>
      <c r="BR45" s="310"/>
      <c r="BS45" s="310"/>
      <c r="BT45" s="310"/>
      <c r="BU45" s="310"/>
      <c r="BV45" s="310"/>
      <c r="BW45" s="310"/>
      <c r="BX45" s="310"/>
      <c r="BY45" s="310"/>
      <c r="BZ45" s="310"/>
      <c r="CA45" s="310"/>
      <c r="CB45" s="311"/>
    </row>
    <row r="46" spans="1:80" x14ac:dyDescent="0.2">
      <c r="A46" s="295"/>
      <c r="B46" s="296"/>
      <c r="C46" s="296"/>
      <c r="D46" s="297"/>
      <c r="E46" s="312" t="s">
        <v>501</v>
      </c>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4"/>
      <c r="BE46" s="291"/>
      <c r="BF46" s="292"/>
      <c r="BG46" s="292"/>
      <c r="BH46" s="292"/>
      <c r="BI46" s="292"/>
      <c r="BJ46" s="292"/>
      <c r="BK46" s="292"/>
      <c r="BL46" s="292"/>
      <c r="BM46" s="292"/>
      <c r="BN46" s="292"/>
      <c r="BO46" s="292"/>
      <c r="BP46" s="293"/>
      <c r="BQ46" s="291"/>
      <c r="BR46" s="292"/>
      <c r="BS46" s="292"/>
      <c r="BT46" s="292"/>
      <c r="BU46" s="292"/>
      <c r="BV46" s="292"/>
      <c r="BW46" s="292"/>
      <c r="BX46" s="292"/>
      <c r="BY46" s="292"/>
      <c r="BZ46" s="292"/>
      <c r="CA46" s="292"/>
      <c r="CB46" s="293"/>
    </row>
    <row r="47" spans="1:80" x14ac:dyDescent="0.2">
      <c r="A47" s="270" t="s">
        <v>502</v>
      </c>
      <c r="B47" s="271"/>
      <c r="C47" s="271"/>
      <c r="D47" s="272"/>
      <c r="E47" s="306" t="s">
        <v>500</v>
      </c>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8"/>
      <c r="BE47" s="309"/>
      <c r="BF47" s="310"/>
      <c r="BG47" s="310"/>
      <c r="BH47" s="310"/>
      <c r="BI47" s="310"/>
      <c r="BJ47" s="310"/>
      <c r="BK47" s="310"/>
      <c r="BL47" s="310"/>
      <c r="BM47" s="310"/>
      <c r="BN47" s="310"/>
      <c r="BO47" s="310"/>
      <c r="BP47" s="311"/>
      <c r="BQ47" s="309"/>
      <c r="BR47" s="310"/>
      <c r="BS47" s="310"/>
      <c r="BT47" s="310"/>
      <c r="BU47" s="310"/>
      <c r="BV47" s="310"/>
      <c r="BW47" s="310"/>
      <c r="BX47" s="310"/>
      <c r="BY47" s="310"/>
      <c r="BZ47" s="310"/>
      <c r="CA47" s="310"/>
      <c r="CB47" s="311"/>
    </row>
    <row r="48" spans="1:80" ht="12.75" customHeight="1" x14ac:dyDescent="0.2">
      <c r="A48" s="295"/>
      <c r="B48" s="296"/>
      <c r="C48" s="296"/>
      <c r="D48" s="297"/>
      <c r="E48" s="312" t="s">
        <v>503</v>
      </c>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4"/>
      <c r="BE48" s="291"/>
      <c r="BF48" s="292"/>
      <c r="BG48" s="292"/>
      <c r="BH48" s="292"/>
      <c r="BI48" s="292"/>
      <c r="BJ48" s="292"/>
      <c r="BK48" s="292"/>
      <c r="BL48" s="292"/>
      <c r="BM48" s="292"/>
      <c r="BN48" s="292"/>
      <c r="BO48" s="292"/>
      <c r="BP48" s="293"/>
      <c r="BQ48" s="291"/>
      <c r="BR48" s="292"/>
      <c r="BS48" s="292"/>
      <c r="BT48" s="292"/>
      <c r="BU48" s="292"/>
      <c r="BV48" s="292"/>
      <c r="BW48" s="292"/>
      <c r="BX48" s="292"/>
      <c r="BY48" s="292"/>
      <c r="BZ48" s="292"/>
      <c r="CA48" s="292"/>
      <c r="CB48" s="293"/>
    </row>
    <row r="49" spans="1:80" x14ac:dyDescent="0.2">
      <c r="A49" s="270" t="s">
        <v>504</v>
      </c>
      <c r="B49" s="271"/>
      <c r="C49" s="271"/>
      <c r="D49" s="272"/>
      <c r="E49" s="306" t="s">
        <v>500</v>
      </c>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8"/>
      <c r="BE49" s="309"/>
      <c r="BF49" s="310"/>
      <c r="BG49" s="310"/>
      <c r="BH49" s="310"/>
      <c r="BI49" s="310"/>
      <c r="BJ49" s="310"/>
      <c r="BK49" s="310"/>
      <c r="BL49" s="310"/>
      <c r="BM49" s="310"/>
      <c r="BN49" s="310"/>
      <c r="BO49" s="310"/>
      <c r="BP49" s="311"/>
      <c r="BQ49" s="309"/>
      <c r="BR49" s="310"/>
      <c r="BS49" s="310"/>
      <c r="BT49" s="310"/>
      <c r="BU49" s="310"/>
      <c r="BV49" s="310"/>
      <c r="BW49" s="310"/>
      <c r="BX49" s="310"/>
      <c r="BY49" s="310"/>
      <c r="BZ49" s="310"/>
      <c r="CA49" s="310"/>
      <c r="CB49" s="311"/>
    </row>
    <row r="50" spans="1:80" ht="12.75" customHeight="1" x14ac:dyDescent="0.2">
      <c r="A50" s="295"/>
      <c r="B50" s="296"/>
      <c r="C50" s="296"/>
      <c r="D50" s="297"/>
      <c r="E50" s="312" t="s">
        <v>503</v>
      </c>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4"/>
      <c r="BE50" s="291"/>
      <c r="BF50" s="292"/>
      <c r="BG50" s="292"/>
      <c r="BH50" s="292"/>
      <c r="BI50" s="292"/>
      <c r="BJ50" s="292"/>
      <c r="BK50" s="292"/>
      <c r="BL50" s="292"/>
      <c r="BM50" s="292"/>
      <c r="BN50" s="292"/>
      <c r="BO50" s="292"/>
      <c r="BP50" s="293"/>
      <c r="BQ50" s="291"/>
      <c r="BR50" s="292"/>
      <c r="BS50" s="292"/>
      <c r="BT50" s="292"/>
      <c r="BU50" s="292"/>
      <c r="BV50" s="292"/>
      <c r="BW50" s="292"/>
      <c r="BX50" s="292"/>
      <c r="BY50" s="292"/>
      <c r="BZ50" s="292"/>
      <c r="CA50" s="292"/>
      <c r="CB50" s="293"/>
    </row>
    <row r="51" spans="1:80" x14ac:dyDescent="0.2">
      <c r="A51" s="270">
        <v>3</v>
      </c>
      <c r="B51" s="271"/>
      <c r="C51" s="271"/>
      <c r="D51" s="272"/>
      <c r="E51" s="258" t="s">
        <v>505</v>
      </c>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60"/>
      <c r="BE51" s="309"/>
      <c r="BF51" s="310"/>
      <c r="BG51" s="310"/>
      <c r="BH51" s="310"/>
      <c r="BI51" s="310"/>
      <c r="BJ51" s="310"/>
      <c r="BK51" s="310"/>
      <c r="BL51" s="310"/>
      <c r="BM51" s="310"/>
      <c r="BN51" s="310"/>
      <c r="BO51" s="310"/>
      <c r="BP51" s="311"/>
      <c r="BQ51" s="309"/>
      <c r="BR51" s="310"/>
      <c r="BS51" s="310"/>
      <c r="BT51" s="310"/>
      <c r="BU51" s="310"/>
      <c r="BV51" s="310"/>
      <c r="BW51" s="310"/>
      <c r="BX51" s="310"/>
      <c r="BY51" s="310"/>
      <c r="BZ51" s="310"/>
      <c r="CA51" s="310"/>
      <c r="CB51" s="311"/>
    </row>
    <row r="52" spans="1:80" x14ac:dyDescent="0.2">
      <c r="A52" s="295"/>
      <c r="B52" s="296"/>
      <c r="C52" s="296"/>
      <c r="D52" s="297"/>
      <c r="E52" s="298" t="s">
        <v>506</v>
      </c>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C52" s="299"/>
      <c r="BD52" s="300"/>
      <c r="BE52" s="291"/>
      <c r="BF52" s="292"/>
      <c r="BG52" s="292"/>
      <c r="BH52" s="292"/>
      <c r="BI52" s="292"/>
      <c r="BJ52" s="292"/>
      <c r="BK52" s="292"/>
      <c r="BL52" s="292"/>
      <c r="BM52" s="292"/>
      <c r="BN52" s="292"/>
      <c r="BO52" s="292"/>
      <c r="BP52" s="293"/>
      <c r="BQ52" s="291"/>
      <c r="BR52" s="292"/>
      <c r="BS52" s="292"/>
      <c r="BT52" s="292"/>
      <c r="BU52" s="292"/>
      <c r="BV52" s="292"/>
      <c r="BW52" s="292"/>
      <c r="BX52" s="292"/>
      <c r="BY52" s="292"/>
      <c r="BZ52" s="292"/>
      <c r="CA52" s="292"/>
      <c r="CB52" s="293"/>
    </row>
    <row r="53" spans="1:80" x14ac:dyDescent="0.2">
      <c r="A53" s="286"/>
      <c r="B53" s="287"/>
      <c r="C53" s="287"/>
      <c r="D53" s="288"/>
      <c r="E53" s="282" t="s">
        <v>414</v>
      </c>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4"/>
      <c r="BE53" s="286" t="s">
        <v>46</v>
      </c>
      <c r="BF53" s="287"/>
      <c r="BG53" s="287"/>
      <c r="BH53" s="287"/>
      <c r="BI53" s="287"/>
      <c r="BJ53" s="287"/>
      <c r="BK53" s="287"/>
      <c r="BL53" s="287"/>
      <c r="BM53" s="287"/>
      <c r="BN53" s="287"/>
      <c r="BO53" s="287"/>
      <c r="BP53" s="288"/>
      <c r="BQ53" s="282"/>
      <c r="BR53" s="283"/>
      <c r="BS53" s="283"/>
      <c r="BT53" s="283"/>
      <c r="BU53" s="283"/>
      <c r="BV53" s="283"/>
      <c r="BW53" s="283"/>
      <c r="BX53" s="283"/>
      <c r="BY53" s="283"/>
      <c r="BZ53" s="283"/>
      <c r="CA53" s="283"/>
      <c r="CB53" s="284"/>
    </row>
    <row r="54" spans="1:80" x14ac:dyDescent="0.2">
      <c r="A54" s="71"/>
      <c r="B54" s="71"/>
      <c r="C54" s="71"/>
      <c r="D54" s="71"/>
      <c r="E54" s="71"/>
      <c r="F54" s="71"/>
      <c r="G54" s="71"/>
      <c r="H54" s="71"/>
      <c r="I54" s="71"/>
      <c r="J54" s="71"/>
      <c r="K54" s="71"/>
      <c r="L54" s="71"/>
      <c r="M54" s="71"/>
      <c r="N54" s="71"/>
      <c r="O54" s="71"/>
      <c r="P54" s="71"/>
      <c r="Q54" s="71"/>
      <c r="R54" s="71"/>
    </row>
    <row r="55" spans="1:80" s="1" customFormat="1" ht="11.25" x14ac:dyDescent="0.2">
      <c r="A55" s="324" t="s">
        <v>507</v>
      </c>
      <c r="B55" s="324"/>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c r="AZ55" s="324"/>
      <c r="BA55" s="324"/>
      <c r="BB55" s="324"/>
      <c r="BC55" s="324"/>
      <c r="BD55" s="324"/>
      <c r="BE55" s="324"/>
      <c r="BF55" s="324"/>
      <c r="BG55" s="324"/>
      <c r="BH55" s="324"/>
      <c r="BI55" s="324"/>
      <c r="BJ55" s="324"/>
      <c r="BK55" s="324"/>
      <c r="BL55" s="324"/>
      <c r="BM55" s="324"/>
      <c r="BN55" s="324"/>
      <c r="BO55" s="324"/>
      <c r="BP55" s="324"/>
      <c r="BQ55" s="324"/>
      <c r="BR55" s="324"/>
      <c r="BS55" s="324"/>
      <c r="BT55" s="324"/>
      <c r="BU55" s="324"/>
      <c r="BV55" s="324"/>
      <c r="BW55" s="324"/>
      <c r="BX55" s="324"/>
      <c r="BY55" s="324"/>
      <c r="BZ55" s="324"/>
      <c r="CA55" s="324"/>
      <c r="CB55" s="324"/>
    </row>
    <row r="56" spans="1:80" s="1" customFormat="1" ht="11.25" x14ac:dyDescent="0.2">
      <c r="A56" s="324"/>
      <c r="B56" s="324"/>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4"/>
      <c r="AY56" s="324"/>
      <c r="AZ56" s="324"/>
      <c r="BA56" s="324"/>
      <c r="BB56" s="324"/>
      <c r="BC56" s="324"/>
      <c r="BD56" s="324"/>
      <c r="BE56" s="324"/>
      <c r="BF56" s="324"/>
      <c r="BG56" s="324"/>
      <c r="BH56" s="324"/>
      <c r="BI56" s="324"/>
      <c r="BJ56" s="324"/>
      <c r="BK56" s="324"/>
      <c r="BL56" s="324"/>
      <c r="BM56" s="324"/>
      <c r="BN56" s="324"/>
      <c r="BO56" s="324"/>
      <c r="BP56" s="324"/>
      <c r="BQ56" s="324"/>
      <c r="BR56" s="324"/>
      <c r="BS56" s="324"/>
      <c r="BT56" s="324"/>
      <c r="BU56" s="324"/>
      <c r="BV56" s="324"/>
      <c r="BW56" s="324"/>
      <c r="BX56" s="324"/>
      <c r="BY56" s="324"/>
      <c r="BZ56" s="324"/>
      <c r="CA56" s="324"/>
      <c r="CB56" s="324"/>
    </row>
    <row r="57" spans="1:80" s="1" customFormat="1" ht="11.25" x14ac:dyDescent="0.2">
      <c r="A57" s="324"/>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4"/>
      <c r="AY57" s="324"/>
      <c r="AZ57" s="324"/>
      <c r="BA57" s="324"/>
      <c r="BB57" s="324"/>
      <c r="BC57" s="324"/>
      <c r="BD57" s="324"/>
      <c r="BE57" s="324"/>
      <c r="BF57" s="324"/>
      <c r="BG57" s="324"/>
      <c r="BH57" s="324"/>
      <c r="BI57" s="324"/>
      <c r="BJ57" s="324"/>
      <c r="BK57" s="324"/>
      <c r="BL57" s="324"/>
      <c r="BM57" s="324"/>
      <c r="BN57" s="324"/>
      <c r="BO57" s="324"/>
      <c r="BP57" s="324"/>
      <c r="BQ57" s="324"/>
      <c r="BR57" s="324"/>
      <c r="BS57" s="324"/>
      <c r="BT57" s="324"/>
      <c r="BU57" s="324"/>
      <c r="BV57" s="324"/>
      <c r="BW57" s="324"/>
      <c r="BX57" s="324"/>
      <c r="BY57" s="324"/>
      <c r="BZ57" s="324"/>
      <c r="CA57" s="324"/>
      <c r="CB57" s="324"/>
    </row>
  </sheetData>
  <mergeCells count="180">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 ref="A45:D46"/>
    <mergeCell ref="E45:BD45"/>
    <mergeCell ref="BE45:BP46"/>
    <mergeCell ref="BQ45:CB46"/>
    <mergeCell ref="E46:BD46"/>
    <mergeCell ref="A47:D48"/>
    <mergeCell ref="E47:BD47"/>
    <mergeCell ref="BE47:BP48"/>
    <mergeCell ref="BQ47:CB48"/>
    <mergeCell ref="E48:BD48"/>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35:D35"/>
    <mergeCell ref="E35:BD35"/>
    <mergeCell ref="BE35:BP35"/>
    <mergeCell ref="BQ35:CB35"/>
    <mergeCell ref="A36:D37"/>
    <mergeCell ref="E36:BD36"/>
    <mergeCell ref="BE36:BP37"/>
    <mergeCell ref="BQ36:CB37"/>
    <mergeCell ref="E37:BD37"/>
    <mergeCell ref="A32:D32"/>
    <mergeCell ref="E32:BD32"/>
    <mergeCell ref="BE32:BP32"/>
    <mergeCell ref="BQ32:CB32"/>
    <mergeCell ref="A33:D34"/>
    <mergeCell ref="E33:BD33"/>
    <mergeCell ref="BE33:BP34"/>
    <mergeCell ref="BQ33:CB34"/>
    <mergeCell ref="E34:BD34"/>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20:D20"/>
    <mergeCell ref="E20:AI20"/>
    <mergeCell ref="AJ20:AT20"/>
    <mergeCell ref="AU20:BD20"/>
    <mergeCell ref="BE20:BO20"/>
    <mergeCell ref="BP20:CB20"/>
    <mergeCell ref="A19:D19"/>
    <mergeCell ref="E19:AI19"/>
    <mergeCell ref="AJ19:AT19"/>
    <mergeCell ref="AU19:BD19"/>
    <mergeCell ref="BE19:BO19"/>
    <mergeCell ref="BP19:CB19"/>
    <mergeCell ref="A18:D18"/>
    <mergeCell ref="E18:AI18"/>
    <mergeCell ref="AJ18:AT18"/>
    <mergeCell ref="AU18:BD18"/>
    <mergeCell ref="BE18:BO18"/>
    <mergeCell ref="BP18:CB18"/>
    <mergeCell ref="A17:D17"/>
    <mergeCell ref="E17:AI17"/>
    <mergeCell ref="AJ17:AT17"/>
    <mergeCell ref="AU17:BD17"/>
    <mergeCell ref="BE17:BO17"/>
    <mergeCell ref="BP17:CB17"/>
    <mergeCell ref="A16:D16"/>
    <mergeCell ref="E16:AI16"/>
    <mergeCell ref="AJ16:AT16"/>
    <mergeCell ref="AU16:BD16"/>
    <mergeCell ref="BE16:BO16"/>
    <mergeCell ref="BP16:CB16"/>
    <mergeCell ref="A15:D15"/>
    <mergeCell ref="E15:AI15"/>
    <mergeCell ref="AJ15:AT15"/>
    <mergeCell ref="AU15:BD15"/>
    <mergeCell ref="BE15:BO15"/>
    <mergeCell ref="BP15:CB15"/>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9:D9"/>
    <mergeCell ref="E9:AI9"/>
    <mergeCell ref="AJ9:AW9"/>
    <mergeCell ref="AX9:BF9"/>
    <mergeCell ref="BG9:BO9"/>
    <mergeCell ref="BP9:CB9"/>
    <mergeCell ref="A8:D8"/>
    <mergeCell ref="E8:AI8"/>
    <mergeCell ref="AJ8:AW8"/>
    <mergeCell ref="AX8:BF8"/>
    <mergeCell ref="BG8:BO8"/>
    <mergeCell ref="BP8:CB8"/>
    <mergeCell ref="A7:D7"/>
    <mergeCell ref="E7:AI7"/>
    <mergeCell ref="AJ7:AW7"/>
    <mergeCell ref="AX7:BF7"/>
    <mergeCell ref="BG7:BO7"/>
    <mergeCell ref="BP7:CB7"/>
    <mergeCell ref="A6:D6"/>
    <mergeCell ref="E6:AI6"/>
    <mergeCell ref="AJ6:AW6"/>
    <mergeCell ref="AX6:BF6"/>
    <mergeCell ref="BG6:BO6"/>
    <mergeCell ref="BP6:CB6"/>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s>
  <pageMargins left="0.59055118110236227" right="0.19685039370078741" top="0.59055118110236227" bottom="0.39370078740157483" header="0.27559055118110237" footer="0.2755905511811023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B57"/>
  <sheetViews>
    <sheetView view="pageLayout" zoomScaleNormal="100" workbookViewId="0">
      <selection activeCell="AP16" sqref="AP16"/>
    </sheetView>
  </sheetViews>
  <sheetFormatPr defaultColWidth="1.140625" defaultRowHeight="12.75" x14ac:dyDescent="0.2"/>
  <cols>
    <col min="1" max="16384" width="1.140625" style="3"/>
  </cols>
  <sheetData>
    <row r="1" spans="1:80" s="9" customFormat="1" ht="20.25" customHeight="1" x14ac:dyDescent="0.25">
      <c r="A1" s="267" t="s">
        <v>508</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row>
    <row r="2" spans="1:80" s="67" customFormat="1" ht="9.75" x14ac:dyDescent="0.2">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row>
    <row r="3" spans="1:80" s="9" customFormat="1" ht="15.75" x14ac:dyDescent="0.25">
      <c r="A3" s="9" t="s">
        <v>425</v>
      </c>
      <c r="B3" s="72"/>
      <c r="C3" s="72"/>
      <c r="D3" s="72"/>
      <c r="E3" s="72"/>
      <c r="F3" s="72"/>
      <c r="G3" s="72"/>
      <c r="H3" s="72"/>
      <c r="I3" s="72"/>
      <c r="J3" s="72"/>
      <c r="K3" s="72"/>
      <c r="L3" s="72"/>
      <c r="M3" s="72"/>
      <c r="N3" s="72"/>
      <c r="O3" s="72"/>
      <c r="P3" s="72"/>
      <c r="Q3" s="72"/>
      <c r="R3" s="72"/>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row>
    <row r="4" spans="1:80" s="67" customFormat="1" ht="9.75" x14ac:dyDescent="0.2">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row>
    <row r="5" spans="1:80" s="9" customFormat="1" ht="15.75" x14ac:dyDescent="0.25">
      <c r="A5" s="9" t="s">
        <v>426</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row>
    <row r="7" spans="1:80" x14ac:dyDescent="0.2">
      <c r="A7" s="270" t="s">
        <v>428</v>
      </c>
      <c r="B7" s="271"/>
      <c r="C7" s="271"/>
      <c r="D7" s="272"/>
      <c r="E7" s="270" t="s">
        <v>27</v>
      </c>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2"/>
      <c r="AN7" s="270" t="s">
        <v>509</v>
      </c>
      <c r="AO7" s="271"/>
      <c r="AP7" s="271"/>
      <c r="AQ7" s="271"/>
      <c r="AR7" s="271"/>
      <c r="AS7" s="271"/>
      <c r="AT7" s="271"/>
      <c r="AU7" s="271"/>
      <c r="AV7" s="271"/>
      <c r="AW7" s="271"/>
      <c r="AX7" s="271"/>
      <c r="AY7" s="271"/>
      <c r="AZ7" s="271"/>
      <c r="BA7" s="272"/>
      <c r="BB7" s="270" t="s">
        <v>457</v>
      </c>
      <c r="BC7" s="271"/>
      <c r="BD7" s="271"/>
      <c r="BE7" s="271"/>
      <c r="BF7" s="271"/>
      <c r="BG7" s="271"/>
      <c r="BH7" s="271"/>
      <c r="BI7" s="271"/>
      <c r="BJ7" s="271"/>
      <c r="BK7" s="271"/>
      <c r="BL7" s="271"/>
      <c r="BM7" s="272"/>
      <c r="BN7" s="270" t="s">
        <v>510</v>
      </c>
      <c r="BO7" s="271"/>
      <c r="BP7" s="271"/>
      <c r="BQ7" s="271"/>
      <c r="BR7" s="271"/>
      <c r="BS7" s="271"/>
      <c r="BT7" s="271"/>
      <c r="BU7" s="271"/>
      <c r="BV7" s="271"/>
      <c r="BW7" s="271"/>
      <c r="BX7" s="271"/>
      <c r="BY7" s="271"/>
      <c r="BZ7" s="271"/>
      <c r="CA7" s="271"/>
      <c r="CB7" s="272"/>
    </row>
    <row r="8" spans="1:80" x14ac:dyDescent="0.2">
      <c r="A8" s="273" t="s">
        <v>435</v>
      </c>
      <c r="B8" s="274"/>
      <c r="C8" s="274"/>
      <c r="D8" s="275"/>
      <c r="E8" s="273"/>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5"/>
      <c r="AN8" s="273" t="s">
        <v>511</v>
      </c>
      <c r="AO8" s="274"/>
      <c r="AP8" s="274"/>
      <c r="AQ8" s="274"/>
      <c r="AR8" s="274"/>
      <c r="AS8" s="274"/>
      <c r="AT8" s="274"/>
      <c r="AU8" s="274"/>
      <c r="AV8" s="274"/>
      <c r="AW8" s="274"/>
      <c r="AX8" s="274"/>
      <c r="AY8" s="274"/>
      <c r="AZ8" s="274"/>
      <c r="BA8" s="275"/>
      <c r="BB8" s="273" t="s">
        <v>469</v>
      </c>
      <c r="BC8" s="274"/>
      <c r="BD8" s="274"/>
      <c r="BE8" s="274"/>
      <c r="BF8" s="274"/>
      <c r="BG8" s="274"/>
      <c r="BH8" s="274"/>
      <c r="BI8" s="274"/>
      <c r="BJ8" s="274"/>
      <c r="BK8" s="274"/>
      <c r="BL8" s="274"/>
      <c r="BM8" s="275"/>
      <c r="BN8" s="273" t="s">
        <v>512</v>
      </c>
      <c r="BO8" s="274"/>
      <c r="BP8" s="274"/>
      <c r="BQ8" s="274"/>
      <c r="BR8" s="274"/>
      <c r="BS8" s="274"/>
      <c r="BT8" s="274"/>
      <c r="BU8" s="274"/>
      <c r="BV8" s="274"/>
      <c r="BW8" s="274"/>
      <c r="BX8" s="274"/>
      <c r="BY8" s="274"/>
      <c r="BZ8" s="274"/>
      <c r="CA8" s="274"/>
      <c r="CB8" s="275"/>
    </row>
    <row r="9" spans="1:80" x14ac:dyDescent="0.2">
      <c r="A9" s="273"/>
      <c r="B9" s="274"/>
      <c r="C9" s="274"/>
      <c r="D9" s="275"/>
      <c r="E9" s="273"/>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5"/>
      <c r="AN9" s="273"/>
      <c r="AO9" s="274"/>
      <c r="AP9" s="274"/>
      <c r="AQ9" s="274"/>
      <c r="AR9" s="274"/>
      <c r="AS9" s="274"/>
      <c r="AT9" s="274"/>
      <c r="AU9" s="274"/>
      <c r="AV9" s="274"/>
      <c r="AW9" s="274"/>
      <c r="AX9" s="274"/>
      <c r="AY9" s="274"/>
      <c r="AZ9" s="274"/>
      <c r="BA9" s="275"/>
      <c r="BB9" s="273"/>
      <c r="BC9" s="274"/>
      <c r="BD9" s="274"/>
      <c r="BE9" s="274"/>
      <c r="BF9" s="274"/>
      <c r="BG9" s="274"/>
      <c r="BH9" s="274"/>
      <c r="BI9" s="274"/>
      <c r="BJ9" s="274"/>
      <c r="BK9" s="274"/>
      <c r="BL9" s="274"/>
      <c r="BM9" s="275"/>
      <c r="BN9" s="273" t="s">
        <v>513</v>
      </c>
      <c r="BO9" s="274"/>
      <c r="BP9" s="274"/>
      <c r="BQ9" s="274"/>
      <c r="BR9" s="274"/>
      <c r="BS9" s="274"/>
      <c r="BT9" s="274"/>
      <c r="BU9" s="274"/>
      <c r="BV9" s="274"/>
      <c r="BW9" s="274"/>
      <c r="BX9" s="274"/>
      <c r="BY9" s="274"/>
      <c r="BZ9" s="274"/>
      <c r="CA9" s="274"/>
      <c r="CB9" s="275"/>
    </row>
    <row r="10" spans="1:80" x14ac:dyDescent="0.2">
      <c r="A10" s="276">
        <v>1</v>
      </c>
      <c r="B10" s="277"/>
      <c r="C10" s="277"/>
      <c r="D10" s="278"/>
      <c r="E10" s="276">
        <v>2</v>
      </c>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8"/>
      <c r="AN10" s="276">
        <v>3</v>
      </c>
      <c r="AO10" s="277"/>
      <c r="AP10" s="277"/>
      <c r="AQ10" s="277"/>
      <c r="AR10" s="277"/>
      <c r="AS10" s="277"/>
      <c r="AT10" s="277"/>
      <c r="AU10" s="277"/>
      <c r="AV10" s="277"/>
      <c r="AW10" s="277"/>
      <c r="AX10" s="277"/>
      <c r="AY10" s="277"/>
      <c r="AZ10" s="277"/>
      <c r="BA10" s="278"/>
      <c r="BB10" s="276">
        <v>4</v>
      </c>
      <c r="BC10" s="277"/>
      <c r="BD10" s="277"/>
      <c r="BE10" s="277"/>
      <c r="BF10" s="277"/>
      <c r="BG10" s="277"/>
      <c r="BH10" s="277"/>
      <c r="BI10" s="277"/>
      <c r="BJ10" s="277"/>
      <c r="BK10" s="277"/>
      <c r="BL10" s="277"/>
      <c r="BM10" s="278"/>
      <c r="BN10" s="276">
        <v>5</v>
      </c>
      <c r="BO10" s="277"/>
      <c r="BP10" s="277"/>
      <c r="BQ10" s="277"/>
      <c r="BR10" s="277"/>
      <c r="BS10" s="277"/>
      <c r="BT10" s="277"/>
      <c r="BU10" s="277"/>
      <c r="BV10" s="277"/>
      <c r="BW10" s="277"/>
      <c r="BX10" s="277"/>
      <c r="BY10" s="277"/>
      <c r="BZ10" s="277"/>
      <c r="CA10" s="277"/>
      <c r="CB10" s="278"/>
    </row>
    <row r="11" spans="1:80" x14ac:dyDescent="0.2">
      <c r="A11" s="298"/>
      <c r="B11" s="299"/>
      <c r="C11" s="299"/>
      <c r="D11" s="300"/>
      <c r="E11" s="298"/>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300"/>
      <c r="AN11" s="291"/>
      <c r="AO11" s="292"/>
      <c r="AP11" s="292"/>
      <c r="AQ11" s="292"/>
      <c r="AR11" s="292"/>
      <c r="AS11" s="292"/>
      <c r="AT11" s="292"/>
      <c r="AU11" s="292"/>
      <c r="AV11" s="292"/>
      <c r="AW11" s="292"/>
      <c r="AX11" s="292"/>
      <c r="AY11" s="292"/>
      <c r="AZ11" s="292"/>
      <c r="BA11" s="293"/>
      <c r="BB11" s="282"/>
      <c r="BC11" s="283"/>
      <c r="BD11" s="283"/>
      <c r="BE11" s="283"/>
      <c r="BF11" s="283"/>
      <c r="BG11" s="283"/>
      <c r="BH11" s="283"/>
      <c r="BI11" s="283"/>
      <c r="BJ11" s="283"/>
      <c r="BK11" s="283"/>
      <c r="BL11" s="283"/>
      <c r="BM11" s="284"/>
      <c r="BN11" s="291"/>
      <c r="BO11" s="292"/>
      <c r="BP11" s="292"/>
      <c r="BQ11" s="292"/>
      <c r="BR11" s="292"/>
      <c r="BS11" s="292"/>
      <c r="BT11" s="292"/>
      <c r="BU11" s="292"/>
      <c r="BV11" s="292"/>
      <c r="BW11" s="292"/>
      <c r="BX11" s="292"/>
      <c r="BY11" s="292"/>
      <c r="BZ11" s="292"/>
      <c r="CA11" s="292"/>
      <c r="CB11" s="293"/>
    </row>
    <row r="12" spans="1:80" x14ac:dyDescent="0.2">
      <c r="A12" s="298"/>
      <c r="B12" s="299"/>
      <c r="C12" s="299"/>
      <c r="D12" s="300"/>
      <c r="E12" s="298"/>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300"/>
      <c r="AN12" s="291"/>
      <c r="AO12" s="292"/>
      <c r="AP12" s="292"/>
      <c r="AQ12" s="292"/>
      <c r="AR12" s="292"/>
      <c r="AS12" s="292"/>
      <c r="AT12" s="292"/>
      <c r="AU12" s="292"/>
      <c r="AV12" s="292"/>
      <c r="AW12" s="292"/>
      <c r="AX12" s="292"/>
      <c r="AY12" s="292"/>
      <c r="AZ12" s="292"/>
      <c r="BA12" s="293"/>
      <c r="BB12" s="282"/>
      <c r="BC12" s="283"/>
      <c r="BD12" s="283"/>
      <c r="BE12" s="283"/>
      <c r="BF12" s="283"/>
      <c r="BG12" s="283"/>
      <c r="BH12" s="283"/>
      <c r="BI12" s="283"/>
      <c r="BJ12" s="283"/>
      <c r="BK12" s="283"/>
      <c r="BL12" s="283"/>
      <c r="BM12" s="284"/>
      <c r="BN12" s="291"/>
      <c r="BO12" s="292"/>
      <c r="BP12" s="292"/>
      <c r="BQ12" s="292"/>
      <c r="BR12" s="292"/>
      <c r="BS12" s="292"/>
      <c r="BT12" s="292"/>
      <c r="BU12" s="292"/>
      <c r="BV12" s="292"/>
      <c r="BW12" s="292"/>
      <c r="BX12" s="292"/>
      <c r="BY12" s="292"/>
      <c r="BZ12" s="292"/>
      <c r="CA12" s="292"/>
      <c r="CB12" s="293"/>
    </row>
    <row r="13" spans="1:80" x14ac:dyDescent="0.2">
      <c r="A13" s="298"/>
      <c r="B13" s="299"/>
      <c r="C13" s="299"/>
      <c r="D13" s="300"/>
      <c r="E13" s="282" t="s">
        <v>414</v>
      </c>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4"/>
      <c r="AN13" s="289" t="s">
        <v>46</v>
      </c>
      <c r="AO13" s="151"/>
      <c r="AP13" s="151"/>
      <c r="AQ13" s="151"/>
      <c r="AR13" s="151"/>
      <c r="AS13" s="151"/>
      <c r="AT13" s="151"/>
      <c r="AU13" s="151"/>
      <c r="AV13" s="151"/>
      <c r="AW13" s="151"/>
      <c r="AX13" s="151"/>
      <c r="AY13" s="151"/>
      <c r="AZ13" s="151"/>
      <c r="BA13" s="290"/>
      <c r="BB13" s="286" t="s">
        <v>46</v>
      </c>
      <c r="BC13" s="287"/>
      <c r="BD13" s="287"/>
      <c r="BE13" s="287"/>
      <c r="BF13" s="287"/>
      <c r="BG13" s="287"/>
      <c r="BH13" s="287"/>
      <c r="BI13" s="287"/>
      <c r="BJ13" s="287"/>
      <c r="BK13" s="287"/>
      <c r="BL13" s="287"/>
      <c r="BM13" s="288"/>
      <c r="BN13" s="291"/>
      <c r="BO13" s="292"/>
      <c r="BP13" s="292"/>
      <c r="BQ13" s="292"/>
      <c r="BR13" s="292"/>
      <c r="BS13" s="292"/>
      <c r="BT13" s="292"/>
      <c r="BU13" s="292"/>
      <c r="BV13" s="292"/>
      <c r="BW13" s="292"/>
      <c r="BX13" s="292"/>
      <c r="BY13" s="292"/>
      <c r="BZ13" s="292"/>
      <c r="CA13" s="292"/>
      <c r="CB13" s="293"/>
    </row>
    <row r="14" spans="1:80" s="68" customFormat="1" ht="15.75" x14ac:dyDescent="0.25"/>
    <row r="15" spans="1:80" s="9" customFormat="1" ht="15.75" x14ac:dyDescent="0.25">
      <c r="A15" s="267" t="s">
        <v>514</v>
      </c>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c r="BT15" s="267"/>
      <c r="BU15" s="267"/>
      <c r="BV15" s="267"/>
      <c r="BW15" s="267"/>
      <c r="BX15" s="267"/>
      <c r="BY15" s="267"/>
      <c r="BZ15" s="267"/>
      <c r="CA15" s="267"/>
      <c r="CB15" s="267"/>
    </row>
    <row r="16" spans="1:80" s="67" customFormat="1" ht="9.75" x14ac:dyDescent="0.2">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row>
    <row r="17" spans="1:80" s="9" customFormat="1" ht="15.75" x14ac:dyDescent="0.25">
      <c r="A17" s="9" t="s">
        <v>425</v>
      </c>
      <c r="B17" s="72"/>
      <c r="C17" s="72"/>
      <c r="D17" s="72"/>
      <c r="E17" s="72"/>
      <c r="F17" s="72"/>
      <c r="G17" s="72"/>
      <c r="H17" s="72"/>
      <c r="I17" s="72"/>
      <c r="J17" s="72"/>
      <c r="K17" s="72"/>
      <c r="L17" s="72"/>
      <c r="M17" s="72"/>
      <c r="N17" s="72"/>
      <c r="O17" s="72"/>
      <c r="P17" s="72"/>
      <c r="Q17" s="72"/>
      <c r="R17" s="72"/>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row>
    <row r="18" spans="1:80" s="67" customFormat="1" ht="9.75" x14ac:dyDescent="0.2">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row>
    <row r="19" spans="1:80" s="9" customFormat="1" ht="15.75" x14ac:dyDescent="0.25">
      <c r="A19" s="9" t="s">
        <v>426</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c r="BI19" s="326"/>
      <c r="BJ19" s="326"/>
      <c r="BK19" s="326"/>
      <c r="BL19" s="326"/>
      <c r="BM19" s="326"/>
      <c r="BN19" s="326"/>
      <c r="BO19" s="326"/>
      <c r="BP19" s="326"/>
      <c r="BQ19" s="326"/>
      <c r="BR19" s="326"/>
      <c r="BS19" s="326"/>
      <c r="BT19" s="326"/>
      <c r="BU19" s="326"/>
      <c r="BV19" s="326"/>
      <c r="BW19" s="326"/>
      <c r="BX19" s="326"/>
      <c r="BY19" s="326"/>
      <c r="BZ19" s="326"/>
      <c r="CA19" s="326"/>
      <c r="CB19" s="326"/>
    </row>
    <row r="21" spans="1:80" x14ac:dyDescent="0.2">
      <c r="A21" s="270" t="s">
        <v>428</v>
      </c>
      <c r="B21" s="271"/>
      <c r="C21" s="271"/>
      <c r="D21" s="272"/>
      <c r="E21" s="270" t="s">
        <v>455</v>
      </c>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N21" s="270" t="s">
        <v>515</v>
      </c>
      <c r="AO21" s="271"/>
      <c r="AP21" s="271"/>
      <c r="AQ21" s="271"/>
      <c r="AR21" s="271"/>
      <c r="AS21" s="271"/>
      <c r="AT21" s="271"/>
      <c r="AU21" s="271"/>
      <c r="AV21" s="271"/>
      <c r="AW21" s="271"/>
      <c r="AX21" s="271"/>
      <c r="AY21" s="271"/>
      <c r="AZ21" s="271"/>
      <c r="BA21" s="272"/>
      <c r="BB21" s="270" t="s">
        <v>516</v>
      </c>
      <c r="BC21" s="271"/>
      <c r="BD21" s="271"/>
      <c r="BE21" s="271"/>
      <c r="BF21" s="271"/>
      <c r="BG21" s="271"/>
      <c r="BH21" s="271"/>
      <c r="BI21" s="272"/>
      <c r="BJ21" s="270" t="s">
        <v>517</v>
      </c>
      <c r="BK21" s="271"/>
      <c r="BL21" s="271"/>
      <c r="BM21" s="271"/>
      <c r="BN21" s="271"/>
      <c r="BO21" s="271"/>
      <c r="BP21" s="271"/>
      <c r="BQ21" s="271"/>
      <c r="BR21" s="271"/>
      <c r="BS21" s="271"/>
      <c r="BT21" s="271"/>
      <c r="BU21" s="271"/>
      <c r="BV21" s="271"/>
      <c r="BW21" s="271"/>
      <c r="BX21" s="271"/>
      <c r="BY21" s="271"/>
      <c r="BZ21" s="271"/>
      <c r="CA21" s="271"/>
      <c r="CB21" s="272"/>
    </row>
    <row r="22" spans="1:80" x14ac:dyDescent="0.2">
      <c r="A22" s="273" t="s">
        <v>435</v>
      </c>
      <c r="B22" s="274"/>
      <c r="C22" s="274"/>
      <c r="D22" s="275"/>
      <c r="E22" s="273"/>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5"/>
      <c r="AN22" s="273" t="s">
        <v>518</v>
      </c>
      <c r="AO22" s="274"/>
      <c r="AP22" s="274"/>
      <c r="AQ22" s="274"/>
      <c r="AR22" s="274"/>
      <c r="AS22" s="274"/>
      <c r="AT22" s="274"/>
      <c r="AU22" s="274"/>
      <c r="AV22" s="274"/>
      <c r="AW22" s="274"/>
      <c r="AX22" s="274"/>
      <c r="AY22" s="274"/>
      <c r="AZ22" s="274"/>
      <c r="BA22" s="275"/>
      <c r="BB22" s="273" t="s">
        <v>519</v>
      </c>
      <c r="BC22" s="274"/>
      <c r="BD22" s="274"/>
      <c r="BE22" s="274"/>
      <c r="BF22" s="274"/>
      <c r="BG22" s="274"/>
      <c r="BH22" s="274"/>
      <c r="BI22" s="275"/>
      <c r="BJ22" s="273" t="s">
        <v>520</v>
      </c>
      <c r="BK22" s="274"/>
      <c r="BL22" s="274"/>
      <c r="BM22" s="274"/>
      <c r="BN22" s="274"/>
      <c r="BO22" s="274"/>
      <c r="BP22" s="274"/>
      <c r="BQ22" s="274"/>
      <c r="BR22" s="274"/>
      <c r="BS22" s="274"/>
      <c r="BT22" s="274"/>
      <c r="BU22" s="274"/>
      <c r="BV22" s="274"/>
      <c r="BW22" s="274"/>
      <c r="BX22" s="274"/>
      <c r="BY22" s="274"/>
      <c r="BZ22" s="274"/>
      <c r="CA22" s="274"/>
      <c r="CB22" s="275"/>
    </row>
    <row r="23" spans="1:80" x14ac:dyDescent="0.2">
      <c r="A23" s="273"/>
      <c r="B23" s="274"/>
      <c r="C23" s="274"/>
      <c r="D23" s="275"/>
      <c r="E23" s="273"/>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5"/>
      <c r="AN23" s="273"/>
      <c r="AO23" s="274"/>
      <c r="AP23" s="274"/>
      <c r="AQ23" s="274"/>
      <c r="AR23" s="274"/>
      <c r="AS23" s="274"/>
      <c r="AT23" s="274"/>
      <c r="AU23" s="274"/>
      <c r="AV23" s="274"/>
      <c r="AW23" s="274"/>
      <c r="AX23" s="274"/>
      <c r="AY23" s="274"/>
      <c r="AZ23" s="274"/>
      <c r="BA23" s="275"/>
      <c r="BB23" s="273"/>
      <c r="BC23" s="274"/>
      <c r="BD23" s="274"/>
      <c r="BE23" s="274"/>
      <c r="BF23" s="274"/>
      <c r="BG23" s="274"/>
      <c r="BH23" s="274"/>
      <c r="BI23" s="275"/>
      <c r="BJ23" s="273" t="s">
        <v>521</v>
      </c>
      <c r="BK23" s="274"/>
      <c r="BL23" s="274"/>
      <c r="BM23" s="274"/>
      <c r="BN23" s="274"/>
      <c r="BO23" s="274"/>
      <c r="BP23" s="274"/>
      <c r="BQ23" s="274"/>
      <c r="BR23" s="274"/>
      <c r="BS23" s="274"/>
      <c r="BT23" s="274"/>
      <c r="BU23" s="274"/>
      <c r="BV23" s="274"/>
      <c r="BW23" s="274"/>
      <c r="BX23" s="274"/>
      <c r="BY23" s="274"/>
      <c r="BZ23" s="274"/>
      <c r="CA23" s="274"/>
      <c r="CB23" s="275"/>
    </row>
    <row r="24" spans="1:80" x14ac:dyDescent="0.2">
      <c r="A24" s="273"/>
      <c r="B24" s="274"/>
      <c r="C24" s="274"/>
      <c r="D24" s="275"/>
      <c r="E24" s="273"/>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5"/>
      <c r="AN24" s="273"/>
      <c r="AO24" s="274"/>
      <c r="AP24" s="274"/>
      <c r="AQ24" s="274"/>
      <c r="AR24" s="274"/>
      <c r="AS24" s="274"/>
      <c r="AT24" s="274"/>
      <c r="AU24" s="274"/>
      <c r="AV24" s="274"/>
      <c r="AW24" s="274"/>
      <c r="AX24" s="274"/>
      <c r="AY24" s="274"/>
      <c r="AZ24" s="274"/>
      <c r="BA24" s="275"/>
      <c r="BB24" s="273"/>
      <c r="BC24" s="274"/>
      <c r="BD24" s="274"/>
      <c r="BE24" s="274"/>
      <c r="BF24" s="274"/>
      <c r="BG24" s="274"/>
      <c r="BH24" s="274"/>
      <c r="BI24" s="275"/>
      <c r="BJ24" s="273" t="s">
        <v>522</v>
      </c>
      <c r="BK24" s="274"/>
      <c r="BL24" s="274"/>
      <c r="BM24" s="274"/>
      <c r="BN24" s="274"/>
      <c r="BO24" s="274"/>
      <c r="BP24" s="274"/>
      <c r="BQ24" s="274"/>
      <c r="BR24" s="274"/>
      <c r="BS24" s="274"/>
      <c r="BT24" s="274"/>
      <c r="BU24" s="274"/>
      <c r="BV24" s="274"/>
      <c r="BW24" s="274"/>
      <c r="BX24" s="274"/>
      <c r="BY24" s="274"/>
      <c r="BZ24" s="274"/>
      <c r="CA24" s="274"/>
      <c r="CB24" s="275"/>
    </row>
    <row r="25" spans="1:80" x14ac:dyDescent="0.2">
      <c r="A25" s="276">
        <v>1</v>
      </c>
      <c r="B25" s="277"/>
      <c r="C25" s="277"/>
      <c r="D25" s="278"/>
      <c r="E25" s="276">
        <v>2</v>
      </c>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8"/>
      <c r="AN25" s="276">
        <v>3</v>
      </c>
      <c r="AO25" s="277"/>
      <c r="AP25" s="277"/>
      <c r="AQ25" s="277"/>
      <c r="AR25" s="277"/>
      <c r="AS25" s="277"/>
      <c r="AT25" s="277"/>
      <c r="AU25" s="277"/>
      <c r="AV25" s="277"/>
      <c r="AW25" s="277"/>
      <c r="AX25" s="277"/>
      <c r="AY25" s="277"/>
      <c r="AZ25" s="277"/>
      <c r="BA25" s="278"/>
      <c r="BB25" s="276">
        <v>4</v>
      </c>
      <c r="BC25" s="277"/>
      <c r="BD25" s="277"/>
      <c r="BE25" s="277"/>
      <c r="BF25" s="277"/>
      <c r="BG25" s="277"/>
      <c r="BH25" s="277"/>
      <c r="BI25" s="278"/>
      <c r="BJ25" s="276">
        <v>5</v>
      </c>
      <c r="BK25" s="277"/>
      <c r="BL25" s="277"/>
      <c r="BM25" s="277"/>
      <c r="BN25" s="277"/>
      <c r="BO25" s="277"/>
      <c r="BP25" s="277"/>
      <c r="BQ25" s="277"/>
      <c r="BR25" s="277"/>
      <c r="BS25" s="277"/>
      <c r="BT25" s="277"/>
      <c r="BU25" s="277"/>
      <c r="BV25" s="277"/>
      <c r="BW25" s="277"/>
      <c r="BX25" s="277"/>
      <c r="BY25" s="277"/>
      <c r="BZ25" s="277"/>
      <c r="CA25" s="277"/>
      <c r="CB25" s="278"/>
    </row>
    <row r="26" spans="1:80" x14ac:dyDescent="0.2">
      <c r="A26" s="298"/>
      <c r="B26" s="299"/>
      <c r="C26" s="299"/>
      <c r="D26" s="300"/>
      <c r="E26" s="298"/>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300"/>
      <c r="AN26" s="291"/>
      <c r="AO26" s="292"/>
      <c r="AP26" s="292"/>
      <c r="AQ26" s="292"/>
      <c r="AR26" s="292"/>
      <c r="AS26" s="292"/>
      <c r="AT26" s="292"/>
      <c r="AU26" s="292"/>
      <c r="AV26" s="292"/>
      <c r="AW26" s="292"/>
      <c r="AX26" s="292"/>
      <c r="AY26" s="292"/>
      <c r="AZ26" s="292"/>
      <c r="BA26" s="293"/>
      <c r="BB26" s="282"/>
      <c r="BC26" s="283"/>
      <c r="BD26" s="283"/>
      <c r="BE26" s="283"/>
      <c r="BF26" s="283"/>
      <c r="BG26" s="283"/>
      <c r="BH26" s="283"/>
      <c r="BI26" s="284"/>
      <c r="BJ26" s="291"/>
      <c r="BK26" s="292"/>
      <c r="BL26" s="292"/>
      <c r="BM26" s="292"/>
      <c r="BN26" s="292"/>
      <c r="BO26" s="292"/>
      <c r="BP26" s="292"/>
      <c r="BQ26" s="292"/>
      <c r="BR26" s="292"/>
      <c r="BS26" s="292"/>
      <c r="BT26" s="292"/>
      <c r="BU26" s="292"/>
      <c r="BV26" s="292"/>
      <c r="BW26" s="292"/>
      <c r="BX26" s="292"/>
      <c r="BY26" s="292"/>
      <c r="BZ26" s="292"/>
      <c r="CA26" s="292"/>
      <c r="CB26" s="293"/>
    </row>
    <row r="27" spans="1:80" x14ac:dyDescent="0.2">
      <c r="A27" s="298"/>
      <c r="B27" s="299"/>
      <c r="C27" s="299"/>
      <c r="D27" s="300"/>
      <c r="E27" s="298"/>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300"/>
      <c r="AN27" s="291"/>
      <c r="AO27" s="292"/>
      <c r="AP27" s="292"/>
      <c r="AQ27" s="292"/>
      <c r="AR27" s="292"/>
      <c r="AS27" s="292"/>
      <c r="AT27" s="292"/>
      <c r="AU27" s="292"/>
      <c r="AV27" s="292"/>
      <c r="AW27" s="292"/>
      <c r="AX27" s="292"/>
      <c r="AY27" s="292"/>
      <c r="AZ27" s="292"/>
      <c r="BA27" s="293"/>
      <c r="BB27" s="282"/>
      <c r="BC27" s="283"/>
      <c r="BD27" s="283"/>
      <c r="BE27" s="283"/>
      <c r="BF27" s="283"/>
      <c r="BG27" s="283"/>
      <c r="BH27" s="283"/>
      <c r="BI27" s="284"/>
      <c r="BJ27" s="291"/>
      <c r="BK27" s="292"/>
      <c r="BL27" s="292"/>
      <c r="BM27" s="292"/>
      <c r="BN27" s="292"/>
      <c r="BO27" s="292"/>
      <c r="BP27" s="292"/>
      <c r="BQ27" s="292"/>
      <c r="BR27" s="292"/>
      <c r="BS27" s="292"/>
      <c r="BT27" s="292"/>
      <c r="BU27" s="292"/>
      <c r="BV27" s="292"/>
      <c r="BW27" s="292"/>
      <c r="BX27" s="292"/>
      <c r="BY27" s="292"/>
      <c r="BZ27" s="292"/>
      <c r="CA27" s="292"/>
      <c r="CB27" s="293"/>
    </row>
    <row r="28" spans="1:80" x14ac:dyDescent="0.2">
      <c r="A28" s="298"/>
      <c r="B28" s="299"/>
      <c r="C28" s="299"/>
      <c r="D28" s="300"/>
      <c r="E28" s="282" t="s">
        <v>414</v>
      </c>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4"/>
      <c r="AN28" s="282"/>
      <c r="AO28" s="283"/>
      <c r="AP28" s="283"/>
      <c r="AQ28" s="283"/>
      <c r="AR28" s="283"/>
      <c r="AS28" s="283"/>
      <c r="AT28" s="283"/>
      <c r="AU28" s="283"/>
      <c r="AV28" s="283"/>
      <c r="AW28" s="283"/>
      <c r="AX28" s="283"/>
      <c r="AY28" s="283"/>
      <c r="AZ28" s="283"/>
      <c r="BA28" s="284"/>
      <c r="BB28" s="286" t="s">
        <v>46</v>
      </c>
      <c r="BC28" s="287"/>
      <c r="BD28" s="287"/>
      <c r="BE28" s="287"/>
      <c r="BF28" s="287"/>
      <c r="BG28" s="287"/>
      <c r="BH28" s="287"/>
      <c r="BI28" s="288"/>
      <c r="BJ28" s="291"/>
      <c r="BK28" s="292"/>
      <c r="BL28" s="292"/>
      <c r="BM28" s="292"/>
      <c r="BN28" s="292"/>
      <c r="BO28" s="292"/>
      <c r="BP28" s="292"/>
      <c r="BQ28" s="292"/>
      <c r="BR28" s="292"/>
      <c r="BS28" s="292"/>
      <c r="BT28" s="292"/>
      <c r="BU28" s="292"/>
      <c r="BV28" s="292"/>
      <c r="BW28" s="292"/>
      <c r="BX28" s="292"/>
      <c r="BY28" s="292"/>
      <c r="BZ28" s="292"/>
      <c r="CA28" s="292"/>
      <c r="CB28" s="293"/>
    </row>
    <row r="29" spans="1:80" s="68" customFormat="1" ht="15.75" x14ac:dyDescent="0.25"/>
    <row r="30" spans="1:80" s="9" customFormat="1" ht="15.75" x14ac:dyDescent="0.25">
      <c r="A30" s="267" t="s">
        <v>523</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7"/>
    </row>
    <row r="31" spans="1:80" s="67" customFormat="1" ht="9.75" x14ac:dyDescent="0.2">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row>
    <row r="32" spans="1:80" s="9" customFormat="1" ht="15.75" x14ac:dyDescent="0.25">
      <c r="A32" s="9" t="s">
        <v>425</v>
      </c>
      <c r="B32" s="72"/>
      <c r="C32" s="72"/>
      <c r="D32" s="72"/>
      <c r="E32" s="72"/>
      <c r="F32" s="72"/>
      <c r="G32" s="72"/>
      <c r="H32" s="72"/>
      <c r="I32" s="72"/>
      <c r="J32" s="72"/>
      <c r="K32" s="72"/>
      <c r="L32" s="72"/>
      <c r="M32" s="72"/>
      <c r="N32" s="72"/>
      <c r="O32" s="72"/>
      <c r="P32" s="72"/>
      <c r="Q32" s="72"/>
      <c r="R32" s="72"/>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5"/>
      <c r="BH32" s="325"/>
      <c r="BI32" s="325"/>
      <c r="BJ32" s="325"/>
      <c r="BK32" s="325"/>
      <c r="BL32" s="325"/>
      <c r="BM32" s="325"/>
      <c r="BN32" s="325"/>
      <c r="BO32" s="325"/>
      <c r="BP32" s="325"/>
      <c r="BQ32" s="325"/>
      <c r="BR32" s="325"/>
      <c r="BS32" s="325"/>
      <c r="BT32" s="325"/>
      <c r="BU32" s="325"/>
      <c r="BV32" s="325"/>
      <c r="BW32" s="325"/>
      <c r="BX32" s="325"/>
      <c r="BY32" s="325"/>
      <c r="BZ32" s="325"/>
      <c r="CA32" s="325"/>
      <c r="CB32" s="325"/>
    </row>
    <row r="33" spans="1:80" s="67" customFormat="1" ht="9.75" x14ac:dyDescent="0.2">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row>
    <row r="34" spans="1:80" s="9" customFormat="1" ht="15.75" x14ac:dyDescent="0.25">
      <c r="A34" s="9" t="s">
        <v>426</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6"/>
      <c r="BH34" s="326"/>
      <c r="BI34" s="326"/>
      <c r="BJ34" s="326"/>
      <c r="BK34" s="326"/>
      <c r="BL34" s="326"/>
      <c r="BM34" s="326"/>
      <c r="BN34" s="326"/>
      <c r="BO34" s="326"/>
      <c r="BP34" s="326"/>
      <c r="BQ34" s="326"/>
      <c r="BR34" s="326"/>
      <c r="BS34" s="326"/>
      <c r="BT34" s="326"/>
      <c r="BU34" s="326"/>
      <c r="BV34" s="326"/>
      <c r="BW34" s="326"/>
      <c r="BX34" s="326"/>
      <c r="BY34" s="326"/>
      <c r="BZ34" s="326"/>
      <c r="CA34" s="326"/>
      <c r="CB34" s="326"/>
    </row>
    <row r="36" spans="1:80" x14ac:dyDescent="0.2">
      <c r="A36" s="270" t="s">
        <v>428</v>
      </c>
      <c r="B36" s="271"/>
      <c r="C36" s="271"/>
      <c r="D36" s="272"/>
      <c r="E36" s="270" t="s">
        <v>27</v>
      </c>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2"/>
      <c r="AN36" s="270" t="s">
        <v>509</v>
      </c>
      <c r="AO36" s="271"/>
      <c r="AP36" s="271"/>
      <c r="AQ36" s="271"/>
      <c r="AR36" s="271"/>
      <c r="AS36" s="271"/>
      <c r="AT36" s="271"/>
      <c r="AU36" s="271"/>
      <c r="AV36" s="271"/>
      <c r="AW36" s="271"/>
      <c r="AX36" s="271"/>
      <c r="AY36" s="271"/>
      <c r="AZ36" s="271"/>
      <c r="BA36" s="272"/>
      <c r="BB36" s="270" t="s">
        <v>457</v>
      </c>
      <c r="BC36" s="271"/>
      <c r="BD36" s="271"/>
      <c r="BE36" s="271"/>
      <c r="BF36" s="271"/>
      <c r="BG36" s="271"/>
      <c r="BH36" s="271"/>
      <c r="BI36" s="271"/>
      <c r="BJ36" s="271"/>
      <c r="BK36" s="271"/>
      <c r="BL36" s="271"/>
      <c r="BM36" s="272"/>
      <c r="BN36" s="270" t="s">
        <v>510</v>
      </c>
      <c r="BO36" s="271"/>
      <c r="BP36" s="271"/>
      <c r="BQ36" s="271"/>
      <c r="BR36" s="271"/>
      <c r="BS36" s="271"/>
      <c r="BT36" s="271"/>
      <c r="BU36" s="271"/>
      <c r="BV36" s="271"/>
      <c r="BW36" s="271"/>
      <c r="BX36" s="271"/>
      <c r="BY36" s="271"/>
      <c r="BZ36" s="271"/>
      <c r="CA36" s="271"/>
      <c r="CB36" s="272"/>
    </row>
    <row r="37" spans="1:80" x14ac:dyDescent="0.2">
      <c r="A37" s="273" t="s">
        <v>435</v>
      </c>
      <c r="B37" s="274"/>
      <c r="C37" s="274"/>
      <c r="D37" s="275"/>
      <c r="E37" s="273"/>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5"/>
      <c r="AN37" s="273" t="s">
        <v>511</v>
      </c>
      <c r="AO37" s="274"/>
      <c r="AP37" s="274"/>
      <c r="AQ37" s="274"/>
      <c r="AR37" s="274"/>
      <c r="AS37" s="274"/>
      <c r="AT37" s="274"/>
      <c r="AU37" s="274"/>
      <c r="AV37" s="274"/>
      <c r="AW37" s="274"/>
      <c r="AX37" s="274"/>
      <c r="AY37" s="274"/>
      <c r="AZ37" s="274"/>
      <c r="BA37" s="275"/>
      <c r="BB37" s="273" t="s">
        <v>469</v>
      </c>
      <c r="BC37" s="274"/>
      <c r="BD37" s="274"/>
      <c r="BE37" s="274"/>
      <c r="BF37" s="274"/>
      <c r="BG37" s="274"/>
      <c r="BH37" s="274"/>
      <c r="BI37" s="274"/>
      <c r="BJ37" s="274"/>
      <c r="BK37" s="274"/>
      <c r="BL37" s="274"/>
      <c r="BM37" s="275"/>
      <c r="BN37" s="273" t="s">
        <v>512</v>
      </c>
      <c r="BO37" s="274"/>
      <c r="BP37" s="274"/>
      <c r="BQ37" s="274"/>
      <c r="BR37" s="274"/>
      <c r="BS37" s="274"/>
      <c r="BT37" s="274"/>
      <c r="BU37" s="274"/>
      <c r="BV37" s="274"/>
      <c r="BW37" s="274"/>
      <c r="BX37" s="274"/>
      <c r="BY37" s="274"/>
      <c r="BZ37" s="274"/>
      <c r="CA37" s="274"/>
      <c r="CB37" s="275"/>
    </row>
    <row r="38" spans="1:80" x14ac:dyDescent="0.2">
      <c r="A38" s="273"/>
      <c r="B38" s="274"/>
      <c r="C38" s="274"/>
      <c r="D38" s="275"/>
      <c r="E38" s="273"/>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5"/>
      <c r="AN38" s="273"/>
      <c r="AO38" s="274"/>
      <c r="AP38" s="274"/>
      <c r="AQ38" s="274"/>
      <c r="AR38" s="274"/>
      <c r="AS38" s="274"/>
      <c r="AT38" s="274"/>
      <c r="AU38" s="274"/>
      <c r="AV38" s="274"/>
      <c r="AW38" s="274"/>
      <c r="AX38" s="274"/>
      <c r="AY38" s="274"/>
      <c r="AZ38" s="274"/>
      <c r="BA38" s="275"/>
      <c r="BB38" s="273"/>
      <c r="BC38" s="274"/>
      <c r="BD38" s="274"/>
      <c r="BE38" s="274"/>
      <c r="BF38" s="274"/>
      <c r="BG38" s="274"/>
      <c r="BH38" s="274"/>
      <c r="BI38" s="274"/>
      <c r="BJ38" s="274"/>
      <c r="BK38" s="274"/>
      <c r="BL38" s="274"/>
      <c r="BM38" s="275"/>
      <c r="BN38" s="273" t="s">
        <v>513</v>
      </c>
      <c r="BO38" s="274"/>
      <c r="BP38" s="274"/>
      <c r="BQ38" s="274"/>
      <c r="BR38" s="274"/>
      <c r="BS38" s="274"/>
      <c r="BT38" s="274"/>
      <c r="BU38" s="274"/>
      <c r="BV38" s="274"/>
      <c r="BW38" s="274"/>
      <c r="BX38" s="274"/>
      <c r="BY38" s="274"/>
      <c r="BZ38" s="274"/>
      <c r="CA38" s="274"/>
      <c r="CB38" s="275"/>
    </row>
    <row r="39" spans="1:80" x14ac:dyDescent="0.2">
      <c r="A39" s="276">
        <v>1</v>
      </c>
      <c r="B39" s="277"/>
      <c r="C39" s="277"/>
      <c r="D39" s="278"/>
      <c r="E39" s="276">
        <v>2</v>
      </c>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8"/>
      <c r="AN39" s="276">
        <v>3</v>
      </c>
      <c r="AO39" s="277"/>
      <c r="AP39" s="277"/>
      <c r="AQ39" s="277"/>
      <c r="AR39" s="277"/>
      <c r="AS39" s="277"/>
      <c r="AT39" s="277"/>
      <c r="AU39" s="277"/>
      <c r="AV39" s="277"/>
      <c r="AW39" s="277"/>
      <c r="AX39" s="277"/>
      <c r="AY39" s="277"/>
      <c r="AZ39" s="277"/>
      <c r="BA39" s="278"/>
      <c r="BB39" s="276">
        <v>4</v>
      </c>
      <c r="BC39" s="277"/>
      <c r="BD39" s="277"/>
      <c r="BE39" s="277"/>
      <c r="BF39" s="277"/>
      <c r="BG39" s="277"/>
      <c r="BH39" s="277"/>
      <c r="BI39" s="277"/>
      <c r="BJ39" s="277"/>
      <c r="BK39" s="277"/>
      <c r="BL39" s="277"/>
      <c r="BM39" s="278"/>
      <c r="BN39" s="276">
        <v>5</v>
      </c>
      <c r="BO39" s="277"/>
      <c r="BP39" s="277"/>
      <c r="BQ39" s="277"/>
      <c r="BR39" s="277"/>
      <c r="BS39" s="277"/>
      <c r="BT39" s="277"/>
      <c r="BU39" s="277"/>
      <c r="BV39" s="277"/>
      <c r="BW39" s="277"/>
      <c r="BX39" s="277"/>
      <c r="BY39" s="277"/>
      <c r="BZ39" s="277"/>
      <c r="CA39" s="277"/>
      <c r="CB39" s="278"/>
    </row>
    <row r="40" spans="1:80" x14ac:dyDescent="0.2">
      <c r="A40" s="298"/>
      <c r="B40" s="299"/>
      <c r="C40" s="299"/>
      <c r="D40" s="300"/>
      <c r="E40" s="298"/>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300"/>
      <c r="AN40" s="291"/>
      <c r="AO40" s="292"/>
      <c r="AP40" s="292"/>
      <c r="AQ40" s="292"/>
      <c r="AR40" s="292"/>
      <c r="AS40" s="292"/>
      <c r="AT40" s="292"/>
      <c r="AU40" s="292"/>
      <c r="AV40" s="292"/>
      <c r="AW40" s="292"/>
      <c r="AX40" s="292"/>
      <c r="AY40" s="292"/>
      <c r="AZ40" s="292"/>
      <c r="BA40" s="293"/>
      <c r="BB40" s="282"/>
      <c r="BC40" s="283"/>
      <c r="BD40" s="283"/>
      <c r="BE40" s="283"/>
      <c r="BF40" s="283"/>
      <c r="BG40" s="283"/>
      <c r="BH40" s="283"/>
      <c r="BI40" s="283"/>
      <c r="BJ40" s="283"/>
      <c r="BK40" s="283"/>
      <c r="BL40" s="283"/>
      <c r="BM40" s="284"/>
      <c r="BN40" s="291"/>
      <c r="BO40" s="292"/>
      <c r="BP40" s="292"/>
      <c r="BQ40" s="292"/>
      <c r="BR40" s="292"/>
      <c r="BS40" s="292"/>
      <c r="BT40" s="292"/>
      <c r="BU40" s="292"/>
      <c r="BV40" s="292"/>
      <c r="BW40" s="292"/>
      <c r="BX40" s="292"/>
      <c r="BY40" s="292"/>
      <c r="BZ40" s="292"/>
      <c r="CA40" s="292"/>
      <c r="CB40" s="293"/>
    </row>
    <row r="41" spans="1:80" x14ac:dyDescent="0.2">
      <c r="A41" s="298"/>
      <c r="B41" s="299"/>
      <c r="C41" s="299"/>
      <c r="D41" s="300"/>
      <c r="E41" s="298"/>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300"/>
      <c r="AN41" s="291"/>
      <c r="AO41" s="292"/>
      <c r="AP41" s="292"/>
      <c r="AQ41" s="292"/>
      <c r="AR41" s="292"/>
      <c r="AS41" s="292"/>
      <c r="AT41" s="292"/>
      <c r="AU41" s="292"/>
      <c r="AV41" s="292"/>
      <c r="AW41" s="292"/>
      <c r="AX41" s="292"/>
      <c r="AY41" s="292"/>
      <c r="AZ41" s="292"/>
      <c r="BA41" s="293"/>
      <c r="BB41" s="282"/>
      <c r="BC41" s="283"/>
      <c r="BD41" s="283"/>
      <c r="BE41" s="283"/>
      <c r="BF41" s="283"/>
      <c r="BG41" s="283"/>
      <c r="BH41" s="283"/>
      <c r="BI41" s="283"/>
      <c r="BJ41" s="283"/>
      <c r="BK41" s="283"/>
      <c r="BL41" s="283"/>
      <c r="BM41" s="284"/>
      <c r="BN41" s="291"/>
      <c r="BO41" s="292"/>
      <c r="BP41" s="292"/>
      <c r="BQ41" s="292"/>
      <c r="BR41" s="292"/>
      <c r="BS41" s="292"/>
      <c r="BT41" s="292"/>
      <c r="BU41" s="292"/>
      <c r="BV41" s="292"/>
      <c r="BW41" s="292"/>
      <c r="BX41" s="292"/>
      <c r="BY41" s="292"/>
      <c r="BZ41" s="292"/>
      <c r="CA41" s="292"/>
      <c r="CB41" s="293"/>
    </row>
    <row r="42" spans="1:80" x14ac:dyDescent="0.2">
      <c r="A42" s="298"/>
      <c r="B42" s="299"/>
      <c r="C42" s="299"/>
      <c r="D42" s="300"/>
      <c r="E42" s="282" t="s">
        <v>414</v>
      </c>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4"/>
      <c r="AN42" s="289" t="s">
        <v>46</v>
      </c>
      <c r="AO42" s="151"/>
      <c r="AP42" s="151"/>
      <c r="AQ42" s="151"/>
      <c r="AR42" s="151"/>
      <c r="AS42" s="151"/>
      <c r="AT42" s="151"/>
      <c r="AU42" s="151"/>
      <c r="AV42" s="151"/>
      <c r="AW42" s="151"/>
      <c r="AX42" s="151"/>
      <c r="AY42" s="151"/>
      <c r="AZ42" s="151"/>
      <c r="BA42" s="290"/>
      <c r="BB42" s="286" t="s">
        <v>46</v>
      </c>
      <c r="BC42" s="287"/>
      <c r="BD42" s="287"/>
      <c r="BE42" s="287"/>
      <c r="BF42" s="287"/>
      <c r="BG42" s="287"/>
      <c r="BH42" s="287"/>
      <c r="BI42" s="287"/>
      <c r="BJ42" s="287"/>
      <c r="BK42" s="287"/>
      <c r="BL42" s="287"/>
      <c r="BM42" s="288"/>
      <c r="BN42" s="291"/>
      <c r="BO42" s="292"/>
      <c r="BP42" s="292"/>
      <c r="BQ42" s="292"/>
      <c r="BR42" s="292"/>
      <c r="BS42" s="292"/>
      <c r="BT42" s="292"/>
      <c r="BU42" s="292"/>
      <c r="BV42" s="292"/>
      <c r="BW42" s="292"/>
      <c r="BX42" s="292"/>
      <c r="BY42" s="292"/>
      <c r="BZ42" s="292"/>
      <c r="CA42" s="292"/>
      <c r="CB42" s="293"/>
    </row>
    <row r="43" spans="1:80" s="68" customFormat="1" ht="15.75" x14ac:dyDescent="0.25"/>
    <row r="44" spans="1:80" s="9" customFormat="1" ht="15.75" x14ac:dyDescent="0.25">
      <c r="A44" s="267" t="s">
        <v>524</v>
      </c>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7"/>
      <c r="BR44" s="267"/>
      <c r="BS44" s="267"/>
      <c r="BT44" s="267"/>
      <c r="BU44" s="267"/>
      <c r="BV44" s="267"/>
      <c r="BW44" s="267"/>
      <c r="BX44" s="267"/>
      <c r="BY44" s="267"/>
      <c r="BZ44" s="267"/>
      <c r="CA44" s="267"/>
      <c r="CB44" s="267"/>
    </row>
    <row r="45" spans="1:80" s="9" customFormat="1" ht="15.75" x14ac:dyDescent="0.25">
      <c r="A45" s="267" t="s">
        <v>525</v>
      </c>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7"/>
      <c r="BR45" s="267"/>
      <c r="BS45" s="267"/>
      <c r="BT45" s="267"/>
      <c r="BU45" s="267"/>
      <c r="BV45" s="267"/>
      <c r="BW45" s="267"/>
      <c r="BX45" s="267"/>
      <c r="BY45" s="267"/>
      <c r="BZ45" s="267"/>
      <c r="CA45" s="267"/>
      <c r="CB45" s="267"/>
    </row>
    <row r="46" spans="1:80" s="67" customFormat="1" ht="9.75" x14ac:dyDescent="0.2">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row>
    <row r="47" spans="1:80" s="9" customFormat="1" ht="15.75" x14ac:dyDescent="0.25">
      <c r="A47" s="9" t="s">
        <v>425</v>
      </c>
      <c r="B47" s="72"/>
      <c r="C47" s="72"/>
      <c r="D47" s="72"/>
      <c r="E47" s="72"/>
      <c r="F47" s="72"/>
      <c r="G47" s="72"/>
      <c r="H47" s="72"/>
      <c r="I47" s="72"/>
      <c r="J47" s="72"/>
      <c r="K47" s="72"/>
      <c r="L47" s="72"/>
      <c r="M47" s="72"/>
      <c r="N47" s="72"/>
      <c r="O47" s="72"/>
      <c r="P47" s="72"/>
      <c r="Q47" s="72"/>
      <c r="R47" s="72"/>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5"/>
      <c r="BN47" s="325"/>
      <c r="BO47" s="325"/>
      <c r="BP47" s="325"/>
      <c r="BQ47" s="325"/>
      <c r="BR47" s="325"/>
      <c r="BS47" s="325"/>
      <c r="BT47" s="325"/>
      <c r="BU47" s="325"/>
      <c r="BV47" s="325"/>
      <c r="BW47" s="325"/>
      <c r="BX47" s="325"/>
      <c r="BY47" s="325"/>
      <c r="BZ47" s="325"/>
      <c r="CA47" s="325"/>
      <c r="CB47" s="325"/>
    </row>
    <row r="48" spans="1:80" s="67" customFormat="1" ht="9.75" x14ac:dyDescent="0.2">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row>
    <row r="49" spans="1:80" s="9" customFormat="1" ht="15.75" x14ac:dyDescent="0.25">
      <c r="A49" s="9" t="s">
        <v>426</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6"/>
      <c r="BQ49" s="326"/>
      <c r="BR49" s="326"/>
      <c r="BS49" s="326"/>
      <c r="BT49" s="326"/>
      <c r="BU49" s="326"/>
      <c r="BV49" s="326"/>
      <c r="BW49" s="326"/>
      <c r="BX49" s="326"/>
      <c r="BY49" s="326"/>
      <c r="BZ49" s="326"/>
      <c r="CA49" s="326"/>
      <c r="CB49" s="326"/>
    </row>
    <row r="51" spans="1:80" x14ac:dyDescent="0.2">
      <c r="A51" s="270" t="s">
        <v>428</v>
      </c>
      <c r="B51" s="271"/>
      <c r="C51" s="271"/>
      <c r="D51" s="272"/>
      <c r="E51" s="270" t="s">
        <v>27</v>
      </c>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2"/>
      <c r="AN51" s="270" t="s">
        <v>509</v>
      </c>
      <c r="AO51" s="271"/>
      <c r="AP51" s="271"/>
      <c r="AQ51" s="271"/>
      <c r="AR51" s="271"/>
      <c r="AS51" s="271"/>
      <c r="AT51" s="271"/>
      <c r="AU51" s="271"/>
      <c r="AV51" s="271"/>
      <c r="AW51" s="271"/>
      <c r="AX51" s="271"/>
      <c r="AY51" s="271"/>
      <c r="AZ51" s="271"/>
      <c r="BA51" s="272"/>
      <c r="BB51" s="270" t="s">
        <v>457</v>
      </c>
      <c r="BC51" s="271"/>
      <c r="BD51" s="271"/>
      <c r="BE51" s="271"/>
      <c r="BF51" s="271"/>
      <c r="BG51" s="271"/>
      <c r="BH51" s="271"/>
      <c r="BI51" s="271"/>
      <c r="BJ51" s="271"/>
      <c r="BK51" s="271"/>
      <c r="BL51" s="271"/>
      <c r="BM51" s="272"/>
      <c r="BN51" s="270" t="s">
        <v>510</v>
      </c>
      <c r="BO51" s="271"/>
      <c r="BP51" s="271"/>
      <c r="BQ51" s="271"/>
      <c r="BR51" s="271"/>
      <c r="BS51" s="271"/>
      <c r="BT51" s="271"/>
      <c r="BU51" s="271"/>
      <c r="BV51" s="271"/>
      <c r="BW51" s="271"/>
      <c r="BX51" s="271"/>
      <c r="BY51" s="271"/>
      <c r="BZ51" s="271"/>
      <c r="CA51" s="271"/>
      <c r="CB51" s="272"/>
    </row>
    <row r="52" spans="1:80" x14ac:dyDescent="0.2">
      <c r="A52" s="273" t="s">
        <v>435</v>
      </c>
      <c r="B52" s="274"/>
      <c r="C52" s="274"/>
      <c r="D52" s="275"/>
      <c r="E52" s="273"/>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5"/>
      <c r="AN52" s="273" t="s">
        <v>511</v>
      </c>
      <c r="AO52" s="274"/>
      <c r="AP52" s="274"/>
      <c r="AQ52" s="274"/>
      <c r="AR52" s="274"/>
      <c r="AS52" s="274"/>
      <c r="AT52" s="274"/>
      <c r="AU52" s="274"/>
      <c r="AV52" s="274"/>
      <c r="AW52" s="274"/>
      <c r="AX52" s="274"/>
      <c r="AY52" s="274"/>
      <c r="AZ52" s="274"/>
      <c r="BA52" s="275"/>
      <c r="BB52" s="273" t="s">
        <v>469</v>
      </c>
      <c r="BC52" s="274"/>
      <c r="BD52" s="274"/>
      <c r="BE52" s="274"/>
      <c r="BF52" s="274"/>
      <c r="BG52" s="274"/>
      <c r="BH52" s="274"/>
      <c r="BI52" s="274"/>
      <c r="BJ52" s="274"/>
      <c r="BK52" s="274"/>
      <c r="BL52" s="274"/>
      <c r="BM52" s="275"/>
      <c r="BN52" s="273" t="s">
        <v>512</v>
      </c>
      <c r="BO52" s="274"/>
      <c r="BP52" s="274"/>
      <c r="BQ52" s="274"/>
      <c r="BR52" s="274"/>
      <c r="BS52" s="274"/>
      <c r="BT52" s="274"/>
      <c r="BU52" s="274"/>
      <c r="BV52" s="274"/>
      <c r="BW52" s="274"/>
      <c r="BX52" s="274"/>
      <c r="BY52" s="274"/>
      <c r="BZ52" s="274"/>
      <c r="CA52" s="274"/>
      <c r="CB52" s="275"/>
    </row>
    <row r="53" spans="1:80" x14ac:dyDescent="0.2">
      <c r="A53" s="273"/>
      <c r="B53" s="274"/>
      <c r="C53" s="274"/>
      <c r="D53" s="275"/>
      <c r="E53" s="273"/>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5"/>
      <c r="AN53" s="273"/>
      <c r="AO53" s="274"/>
      <c r="AP53" s="274"/>
      <c r="AQ53" s="274"/>
      <c r="AR53" s="274"/>
      <c r="AS53" s="274"/>
      <c r="AT53" s="274"/>
      <c r="AU53" s="274"/>
      <c r="AV53" s="274"/>
      <c r="AW53" s="274"/>
      <c r="AX53" s="274"/>
      <c r="AY53" s="274"/>
      <c r="AZ53" s="274"/>
      <c r="BA53" s="275"/>
      <c r="BB53" s="273"/>
      <c r="BC53" s="274"/>
      <c r="BD53" s="274"/>
      <c r="BE53" s="274"/>
      <c r="BF53" s="274"/>
      <c r="BG53" s="274"/>
      <c r="BH53" s="274"/>
      <c r="BI53" s="274"/>
      <c r="BJ53" s="274"/>
      <c r="BK53" s="274"/>
      <c r="BL53" s="274"/>
      <c r="BM53" s="275"/>
      <c r="BN53" s="273" t="s">
        <v>513</v>
      </c>
      <c r="BO53" s="274"/>
      <c r="BP53" s="274"/>
      <c r="BQ53" s="274"/>
      <c r="BR53" s="274"/>
      <c r="BS53" s="274"/>
      <c r="BT53" s="274"/>
      <c r="BU53" s="274"/>
      <c r="BV53" s="274"/>
      <c r="BW53" s="274"/>
      <c r="BX53" s="274"/>
      <c r="BY53" s="274"/>
      <c r="BZ53" s="274"/>
      <c r="CA53" s="274"/>
      <c r="CB53" s="275"/>
    </row>
    <row r="54" spans="1:80" x14ac:dyDescent="0.2">
      <c r="A54" s="276">
        <v>1</v>
      </c>
      <c r="B54" s="277"/>
      <c r="C54" s="277"/>
      <c r="D54" s="278"/>
      <c r="E54" s="276">
        <v>2</v>
      </c>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8"/>
      <c r="AN54" s="276">
        <v>3</v>
      </c>
      <c r="AO54" s="277"/>
      <c r="AP54" s="277"/>
      <c r="AQ54" s="277"/>
      <c r="AR54" s="277"/>
      <c r="AS54" s="277"/>
      <c r="AT54" s="277"/>
      <c r="AU54" s="277"/>
      <c r="AV54" s="277"/>
      <c r="AW54" s="277"/>
      <c r="AX54" s="277"/>
      <c r="AY54" s="277"/>
      <c r="AZ54" s="277"/>
      <c r="BA54" s="278"/>
      <c r="BB54" s="276">
        <v>4</v>
      </c>
      <c r="BC54" s="277"/>
      <c r="BD54" s="277"/>
      <c r="BE54" s="277"/>
      <c r="BF54" s="277"/>
      <c r="BG54" s="277"/>
      <c r="BH54" s="277"/>
      <c r="BI54" s="277"/>
      <c r="BJ54" s="277"/>
      <c r="BK54" s="277"/>
      <c r="BL54" s="277"/>
      <c r="BM54" s="278"/>
      <c r="BN54" s="276">
        <v>5</v>
      </c>
      <c r="BO54" s="277"/>
      <c r="BP54" s="277"/>
      <c r="BQ54" s="277"/>
      <c r="BR54" s="277"/>
      <c r="BS54" s="277"/>
      <c r="BT54" s="277"/>
      <c r="BU54" s="277"/>
      <c r="BV54" s="277"/>
      <c r="BW54" s="277"/>
      <c r="BX54" s="277"/>
      <c r="BY54" s="277"/>
      <c r="BZ54" s="277"/>
      <c r="CA54" s="277"/>
      <c r="CB54" s="278"/>
    </row>
    <row r="55" spans="1:80" x14ac:dyDescent="0.2">
      <c r="A55" s="298"/>
      <c r="B55" s="299"/>
      <c r="C55" s="299"/>
      <c r="D55" s="300"/>
      <c r="E55" s="298"/>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300"/>
      <c r="AN55" s="291"/>
      <c r="AO55" s="292"/>
      <c r="AP55" s="292"/>
      <c r="AQ55" s="292"/>
      <c r="AR55" s="292"/>
      <c r="AS55" s="292"/>
      <c r="AT55" s="292"/>
      <c r="AU55" s="292"/>
      <c r="AV55" s="292"/>
      <c r="AW55" s="292"/>
      <c r="AX55" s="292"/>
      <c r="AY55" s="292"/>
      <c r="AZ55" s="292"/>
      <c r="BA55" s="293"/>
      <c r="BB55" s="282"/>
      <c r="BC55" s="283"/>
      <c r="BD55" s="283"/>
      <c r="BE55" s="283"/>
      <c r="BF55" s="283"/>
      <c r="BG55" s="283"/>
      <c r="BH55" s="283"/>
      <c r="BI55" s="283"/>
      <c r="BJ55" s="283"/>
      <c r="BK55" s="283"/>
      <c r="BL55" s="283"/>
      <c r="BM55" s="284"/>
      <c r="BN55" s="291"/>
      <c r="BO55" s="292"/>
      <c r="BP55" s="292"/>
      <c r="BQ55" s="292"/>
      <c r="BR55" s="292"/>
      <c r="BS55" s="292"/>
      <c r="BT55" s="292"/>
      <c r="BU55" s="292"/>
      <c r="BV55" s="292"/>
      <c r="BW55" s="292"/>
      <c r="BX55" s="292"/>
      <c r="BY55" s="292"/>
      <c r="BZ55" s="292"/>
      <c r="CA55" s="292"/>
      <c r="CB55" s="293"/>
    </row>
    <row r="56" spans="1:80" x14ac:dyDescent="0.2">
      <c r="A56" s="298"/>
      <c r="B56" s="299"/>
      <c r="C56" s="299"/>
      <c r="D56" s="300"/>
      <c r="E56" s="298"/>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300"/>
      <c r="AN56" s="291"/>
      <c r="AO56" s="292"/>
      <c r="AP56" s="292"/>
      <c r="AQ56" s="292"/>
      <c r="AR56" s="292"/>
      <c r="AS56" s="292"/>
      <c r="AT56" s="292"/>
      <c r="AU56" s="292"/>
      <c r="AV56" s="292"/>
      <c r="AW56" s="292"/>
      <c r="AX56" s="292"/>
      <c r="AY56" s="292"/>
      <c r="AZ56" s="292"/>
      <c r="BA56" s="293"/>
      <c r="BB56" s="282"/>
      <c r="BC56" s="283"/>
      <c r="BD56" s="283"/>
      <c r="BE56" s="283"/>
      <c r="BF56" s="283"/>
      <c r="BG56" s="283"/>
      <c r="BH56" s="283"/>
      <c r="BI56" s="283"/>
      <c r="BJ56" s="283"/>
      <c r="BK56" s="283"/>
      <c r="BL56" s="283"/>
      <c r="BM56" s="284"/>
      <c r="BN56" s="291"/>
      <c r="BO56" s="292"/>
      <c r="BP56" s="292"/>
      <c r="BQ56" s="292"/>
      <c r="BR56" s="292"/>
      <c r="BS56" s="292"/>
      <c r="BT56" s="292"/>
      <c r="BU56" s="292"/>
      <c r="BV56" s="292"/>
      <c r="BW56" s="292"/>
      <c r="BX56" s="292"/>
      <c r="BY56" s="292"/>
      <c r="BZ56" s="292"/>
      <c r="CA56" s="292"/>
      <c r="CB56" s="293"/>
    </row>
    <row r="57" spans="1:80" x14ac:dyDescent="0.2">
      <c r="A57" s="298"/>
      <c r="B57" s="299"/>
      <c r="C57" s="299"/>
      <c r="D57" s="300"/>
      <c r="E57" s="282" t="s">
        <v>414</v>
      </c>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4"/>
      <c r="AN57" s="289" t="s">
        <v>46</v>
      </c>
      <c r="AO57" s="151"/>
      <c r="AP57" s="151"/>
      <c r="AQ57" s="151"/>
      <c r="AR57" s="151"/>
      <c r="AS57" s="151"/>
      <c r="AT57" s="151"/>
      <c r="AU57" s="151"/>
      <c r="AV57" s="151"/>
      <c r="AW57" s="151"/>
      <c r="AX57" s="151"/>
      <c r="AY57" s="151"/>
      <c r="AZ57" s="151"/>
      <c r="BA57" s="290"/>
      <c r="BB57" s="286" t="s">
        <v>46</v>
      </c>
      <c r="BC57" s="287"/>
      <c r="BD57" s="287"/>
      <c r="BE57" s="287"/>
      <c r="BF57" s="287"/>
      <c r="BG57" s="287"/>
      <c r="BH57" s="287"/>
      <c r="BI57" s="287"/>
      <c r="BJ57" s="287"/>
      <c r="BK57" s="287"/>
      <c r="BL57" s="287"/>
      <c r="BM57" s="288"/>
      <c r="BN57" s="291"/>
      <c r="BO57" s="292"/>
      <c r="BP57" s="292"/>
      <c r="BQ57" s="292"/>
      <c r="BR57" s="292"/>
      <c r="BS57" s="292"/>
      <c r="BT57" s="292"/>
      <c r="BU57" s="292"/>
      <c r="BV57" s="292"/>
      <c r="BW57" s="292"/>
      <c r="BX57" s="292"/>
      <c r="BY57" s="292"/>
      <c r="BZ57" s="292"/>
      <c r="CA57" s="292"/>
      <c r="CB57" s="293"/>
    </row>
  </sheetData>
  <mergeCells count="158">
    <mergeCell ref="A56:D56"/>
    <mergeCell ref="E56:AM56"/>
    <mergeCell ref="AN56:BA56"/>
    <mergeCell ref="BB56:BM56"/>
    <mergeCell ref="BN56:CB56"/>
    <mergeCell ref="A57:D57"/>
    <mergeCell ref="E57:AM57"/>
    <mergeCell ref="AN57:BA57"/>
    <mergeCell ref="BB57:BM57"/>
    <mergeCell ref="BN57:CB57"/>
    <mergeCell ref="A54:D54"/>
    <mergeCell ref="E54:AM54"/>
    <mergeCell ref="AN54:BA54"/>
    <mergeCell ref="BB54:BM54"/>
    <mergeCell ref="BN54:CB54"/>
    <mergeCell ref="A55:D55"/>
    <mergeCell ref="E55:AM55"/>
    <mergeCell ref="AN55:BA55"/>
    <mergeCell ref="BB55:BM55"/>
    <mergeCell ref="BN55:CB55"/>
    <mergeCell ref="A52:D52"/>
    <mergeCell ref="E52:AM52"/>
    <mergeCell ref="AN52:BA52"/>
    <mergeCell ref="BB52:BM52"/>
    <mergeCell ref="BN52:CB52"/>
    <mergeCell ref="A53:D53"/>
    <mergeCell ref="E53:AM53"/>
    <mergeCell ref="AN53:BA53"/>
    <mergeCell ref="BB53:BM53"/>
    <mergeCell ref="BN53:CB53"/>
    <mergeCell ref="A44:CB44"/>
    <mergeCell ref="A45:CB45"/>
    <mergeCell ref="S47:CB47"/>
    <mergeCell ref="AH49:CB49"/>
    <mergeCell ref="A51:D51"/>
    <mergeCell ref="E51:AM51"/>
    <mergeCell ref="AN51:BA51"/>
    <mergeCell ref="BB51:BM51"/>
    <mergeCell ref="BN51:CB51"/>
    <mergeCell ref="A41:D41"/>
    <mergeCell ref="E41:AM41"/>
    <mergeCell ref="AN41:BA41"/>
    <mergeCell ref="BB41:BM41"/>
    <mergeCell ref="BN41:CB41"/>
    <mergeCell ref="A42:D42"/>
    <mergeCell ref="E42:AM42"/>
    <mergeCell ref="AN42:BA42"/>
    <mergeCell ref="BB42:BM42"/>
    <mergeCell ref="BN42:CB42"/>
    <mergeCell ref="A39:D39"/>
    <mergeCell ref="E39:AM39"/>
    <mergeCell ref="AN39:BA39"/>
    <mergeCell ref="BB39:BM39"/>
    <mergeCell ref="BN39:CB39"/>
    <mergeCell ref="A40:D40"/>
    <mergeCell ref="E40:AM40"/>
    <mergeCell ref="AN40:BA40"/>
    <mergeCell ref="BB40:BM40"/>
    <mergeCell ref="BN40:CB40"/>
    <mergeCell ref="A37:D37"/>
    <mergeCell ref="E37:AM37"/>
    <mergeCell ref="AN37:BA37"/>
    <mergeCell ref="BB37:BM37"/>
    <mergeCell ref="BN37:CB37"/>
    <mergeCell ref="A38:D38"/>
    <mergeCell ref="E38:AM38"/>
    <mergeCell ref="AN38:BA38"/>
    <mergeCell ref="BB38:BM38"/>
    <mergeCell ref="BN38:CB38"/>
    <mergeCell ref="S32:CB32"/>
    <mergeCell ref="AH34:CB34"/>
    <mergeCell ref="A36:D36"/>
    <mergeCell ref="E36:AM36"/>
    <mergeCell ref="AN36:BA36"/>
    <mergeCell ref="BB36:BM36"/>
    <mergeCell ref="BN36:CB36"/>
    <mergeCell ref="A28:D28"/>
    <mergeCell ref="E28:AM28"/>
    <mergeCell ref="AN28:BA28"/>
    <mergeCell ref="BB28:BI28"/>
    <mergeCell ref="BJ28:CB28"/>
    <mergeCell ref="A30:CB30"/>
    <mergeCell ref="A26:D26"/>
    <mergeCell ref="E26:AM26"/>
    <mergeCell ref="AN26:BA26"/>
    <mergeCell ref="BB26:BI26"/>
    <mergeCell ref="BJ26:CB26"/>
    <mergeCell ref="A27:D27"/>
    <mergeCell ref="E27:AM27"/>
    <mergeCell ref="AN27:BA27"/>
    <mergeCell ref="BB27:BI27"/>
    <mergeCell ref="BJ27:CB27"/>
    <mergeCell ref="A24:D24"/>
    <mergeCell ref="E24:AM24"/>
    <mergeCell ref="AN24:BA24"/>
    <mergeCell ref="BB24:BI24"/>
    <mergeCell ref="BJ24:CB24"/>
    <mergeCell ref="A25:D25"/>
    <mergeCell ref="E25:AM25"/>
    <mergeCell ref="AN25:BA25"/>
    <mergeCell ref="BB25:BI25"/>
    <mergeCell ref="BJ25:CB25"/>
    <mergeCell ref="A22:D22"/>
    <mergeCell ref="E22:AM22"/>
    <mergeCell ref="AN22:BA22"/>
    <mergeCell ref="BB22:BI22"/>
    <mergeCell ref="BJ22:CB22"/>
    <mergeCell ref="A23:D23"/>
    <mergeCell ref="E23:AM23"/>
    <mergeCell ref="AN23:BA23"/>
    <mergeCell ref="BB23:BI23"/>
    <mergeCell ref="BJ23:CB23"/>
    <mergeCell ref="A11:D11"/>
    <mergeCell ref="E11:AM11"/>
    <mergeCell ref="AN11:BA11"/>
    <mergeCell ref="BB11:BM11"/>
    <mergeCell ref="BN11:CB11"/>
    <mergeCell ref="A15:CB15"/>
    <mergeCell ref="S17:CB17"/>
    <mergeCell ref="AH19:CB19"/>
    <mergeCell ref="A21:D21"/>
    <mergeCell ref="E21:AM21"/>
    <mergeCell ref="AN21:BA21"/>
    <mergeCell ref="BB21:BI21"/>
    <mergeCell ref="BJ21:CB21"/>
    <mergeCell ref="A12:D12"/>
    <mergeCell ref="E12:AM12"/>
    <mergeCell ref="AN12:BA12"/>
    <mergeCell ref="BB12:BM12"/>
    <mergeCell ref="BN12:CB12"/>
    <mergeCell ref="A13:D13"/>
    <mergeCell ref="E13:AM13"/>
    <mergeCell ref="AN13:BA13"/>
    <mergeCell ref="BB13:BM13"/>
    <mergeCell ref="BN13:CB13"/>
    <mergeCell ref="A9:D9"/>
    <mergeCell ref="E9:AM9"/>
    <mergeCell ref="AN9:BA9"/>
    <mergeCell ref="BB9:BM9"/>
    <mergeCell ref="BN9:CB9"/>
    <mergeCell ref="A10:D10"/>
    <mergeCell ref="E10:AM10"/>
    <mergeCell ref="AN10:BA10"/>
    <mergeCell ref="BB10:BM10"/>
    <mergeCell ref="BN10:CB10"/>
    <mergeCell ref="A1:CB1"/>
    <mergeCell ref="S3:CB3"/>
    <mergeCell ref="AH5:CB5"/>
    <mergeCell ref="A7:D7"/>
    <mergeCell ref="E7:AM7"/>
    <mergeCell ref="AN7:BA7"/>
    <mergeCell ref="BB7:BM7"/>
    <mergeCell ref="BN7:CB7"/>
    <mergeCell ref="A8:D8"/>
    <mergeCell ref="E8:AM8"/>
    <mergeCell ref="AN8:BA8"/>
    <mergeCell ref="BB8:BM8"/>
    <mergeCell ref="BN8:CB8"/>
  </mergeCells>
  <pageMargins left="0.59055118110236227" right="0.19685039370078741" top="0.59055118110236227" bottom="0.39370078740157483" header="0.27559055118110237" footer="0.2755905511811023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B49"/>
  <sheetViews>
    <sheetView view="pageLayout" zoomScaleNormal="100" workbookViewId="0">
      <selection activeCell="Y4" sqref="Y4"/>
    </sheetView>
  </sheetViews>
  <sheetFormatPr defaultColWidth="1.140625" defaultRowHeight="12.75" x14ac:dyDescent="0.2"/>
  <cols>
    <col min="1" max="16384" width="1.140625" style="3"/>
  </cols>
  <sheetData>
    <row r="1" spans="1:80" s="9" customFormat="1" ht="18" customHeight="1" x14ac:dyDescent="0.25">
      <c r="A1" s="267" t="s">
        <v>526</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row>
    <row r="2" spans="1:80" s="67" customFormat="1" ht="9.75" x14ac:dyDescent="0.2">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row>
    <row r="3" spans="1:80" s="9" customFormat="1" ht="15.75" x14ac:dyDescent="0.25">
      <c r="A3" s="9" t="s">
        <v>425</v>
      </c>
      <c r="B3" s="72"/>
      <c r="C3" s="72"/>
      <c r="D3" s="72"/>
      <c r="E3" s="72"/>
      <c r="F3" s="72"/>
      <c r="G3" s="72"/>
      <c r="H3" s="72"/>
      <c r="I3" s="72"/>
      <c r="J3" s="72"/>
      <c r="K3" s="72"/>
      <c r="L3" s="72"/>
      <c r="M3" s="72"/>
      <c r="N3" s="72"/>
      <c r="O3" s="72"/>
      <c r="P3" s="72"/>
      <c r="Q3" s="72"/>
      <c r="R3" s="72"/>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row>
    <row r="4" spans="1:80" s="67" customFormat="1" ht="9.75" x14ac:dyDescent="0.2">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row>
    <row r="5" spans="1:80" s="9" customFormat="1" ht="15.75" x14ac:dyDescent="0.25">
      <c r="A5" s="9" t="s">
        <v>426</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row>
    <row r="6" spans="1:80" s="9" customFormat="1" ht="15.75" x14ac:dyDescent="0.25">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row>
    <row r="7" spans="1:80" s="9" customFormat="1" ht="15.75" x14ac:dyDescent="0.25">
      <c r="A7" s="267" t="s">
        <v>527</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c r="BF7" s="267"/>
      <c r="BG7" s="267"/>
      <c r="BH7" s="267"/>
      <c r="BI7" s="267"/>
      <c r="BJ7" s="267"/>
      <c r="BK7" s="267"/>
      <c r="BL7" s="267"/>
      <c r="BM7" s="267"/>
      <c r="BN7" s="267"/>
      <c r="BO7" s="267"/>
      <c r="BP7" s="267"/>
      <c r="BQ7" s="267"/>
      <c r="BR7" s="267"/>
      <c r="BS7" s="267"/>
      <c r="BT7" s="267"/>
      <c r="BU7" s="267"/>
      <c r="BV7" s="267"/>
      <c r="BW7" s="267"/>
      <c r="BX7" s="267"/>
      <c r="BY7" s="267"/>
      <c r="BZ7" s="267"/>
      <c r="CA7" s="267"/>
      <c r="CB7" s="267"/>
    </row>
    <row r="9" spans="1:80" x14ac:dyDescent="0.2">
      <c r="A9" s="270" t="s">
        <v>428</v>
      </c>
      <c r="B9" s="271"/>
      <c r="C9" s="271"/>
      <c r="D9" s="272"/>
      <c r="E9" s="270" t="s">
        <v>455</v>
      </c>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2"/>
      <c r="AJ9" s="270" t="s">
        <v>457</v>
      </c>
      <c r="AK9" s="271"/>
      <c r="AL9" s="271"/>
      <c r="AM9" s="271"/>
      <c r="AN9" s="271"/>
      <c r="AO9" s="271"/>
      <c r="AP9" s="271"/>
      <c r="AQ9" s="271"/>
      <c r="AR9" s="271"/>
      <c r="AS9" s="271"/>
      <c r="AT9" s="272"/>
      <c r="AU9" s="270" t="s">
        <v>457</v>
      </c>
      <c r="AV9" s="271"/>
      <c r="AW9" s="271"/>
      <c r="AX9" s="271"/>
      <c r="AY9" s="271"/>
      <c r="AZ9" s="271"/>
      <c r="BA9" s="271"/>
      <c r="BB9" s="271"/>
      <c r="BC9" s="271"/>
      <c r="BD9" s="272"/>
      <c r="BE9" s="270" t="s">
        <v>528</v>
      </c>
      <c r="BF9" s="271"/>
      <c r="BG9" s="271"/>
      <c r="BH9" s="271"/>
      <c r="BI9" s="271"/>
      <c r="BJ9" s="271"/>
      <c r="BK9" s="271"/>
      <c r="BL9" s="271"/>
      <c r="BM9" s="271"/>
      <c r="BN9" s="271"/>
      <c r="BO9" s="272"/>
      <c r="BP9" s="270" t="s">
        <v>458</v>
      </c>
      <c r="BQ9" s="271"/>
      <c r="BR9" s="271"/>
      <c r="BS9" s="271"/>
      <c r="BT9" s="271"/>
      <c r="BU9" s="271"/>
      <c r="BV9" s="271"/>
      <c r="BW9" s="271"/>
      <c r="BX9" s="271"/>
      <c r="BY9" s="271"/>
      <c r="BZ9" s="271"/>
      <c r="CA9" s="271"/>
      <c r="CB9" s="272"/>
    </row>
    <row r="10" spans="1:80" x14ac:dyDescent="0.2">
      <c r="A10" s="273" t="s">
        <v>435</v>
      </c>
      <c r="B10" s="274"/>
      <c r="C10" s="274"/>
      <c r="D10" s="275"/>
      <c r="E10" s="273"/>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5"/>
      <c r="AJ10" s="273" t="s">
        <v>529</v>
      </c>
      <c r="AK10" s="274"/>
      <c r="AL10" s="274"/>
      <c r="AM10" s="274"/>
      <c r="AN10" s="274"/>
      <c r="AO10" s="274"/>
      <c r="AP10" s="274"/>
      <c r="AQ10" s="274"/>
      <c r="AR10" s="274"/>
      <c r="AS10" s="274"/>
      <c r="AT10" s="275"/>
      <c r="AU10" s="273" t="s">
        <v>530</v>
      </c>
      <c r="AV10" s="274"/>
      <c r="AW10" s="274"/>
      <c r="AX10" s="274"/>
      <c r="AY10" s="274"/>
      <c r="AZ10" s="274"/>
      <c r="BA10" s="274"/>
      <c r="BB10" s="274"/>
      <c r="BC10" s="274"/>
      <c r="BD10" s="275"/>
      <c r="BE10" s="273" t="s">
        <v>531</v>
      </c>
      <c r="BF10" s="274"/>
      <c r="BG10" s="274"/>
      <c r="BH10" s="274"/>
      <c r="BI10" s="274"/>
      <c r="BJ10" s="274"/>
      <c r="BK10" s="274"/>
      <c r="BL10" s="274"/>
      <c r="BM10" s="274"/>
      <c r="BN10" s="274"/>
      <c r="BO10" s="275"/>
      <c r="BP10" s="273" t="s">
        <v>462</v>
      </c>
      <c r="BQ10" s="274"/>
      <c r="BR10" s="274"/>
      <c r="BS10" s="274"/>
      <c r="BT10" s="274"/>
      <c r="BU10" s="274"/>
      <c r="BV10" s="274"/>
      <c r="BW10" s="274"/>
      <c r="BX10" s="274"/>
      <c r="BY10" s="274"/>
      <c r="BZ10" s="274"/>
      <c r="CA10" s="274"/>
      <c r="CB10" s="275"/>
    </row>
    <row r="11" spans="1:80" x14ac:dyDescent="0.2">
      <c r="A11" s="273"/>
      <c r="B11" s="274"/>
      <c r="C11" s="274"/>
      <c r="D11" s="275"/>
      <c r="E11" s="273"/>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5"/>
      <c r="AJ11" s="273"/>
      <c r="AK11" s="274"/>
      <c r="AL11" s="274"/>
      <c r="AM11" s="274"/>
      <c r="AN11" s="274"/>
      <c r="AO11" s="274"/>
      <c r="AP11" s="274"/>
      <c r="AQ11" s="274"/>
      <c r="AR11" s="274"/>
      <c r="AS11" s="274"/>
      <c r="AT11" s="275"/>
      <c r="AU11" s="273" t="s">
        <v>532</v>
      </c>
      <c r="AV11" s="274"/>
      <c r="AW11" s="274"/>
      <c r="AX11" s="274"/>
      <c r="AY11" s="274"/>
      <c r="AZ11" s="274"/>
      <c r="BA11" s="274"/>
      <c r="BB11" s="274"/>
      <c r="BC11" s="274"/>
      <c r="BD11" s="275"/>
      <c r="BE11" s="273" t="s">
        <v>465</v>
      </c>
      <c r="BF11" s="274"/>
      <c r="BG11" s="274"/>
      <c r="BH11" s="274"/>
      <c r="BI11" s="274"/>
      <c r="BJ11" s="274"/>
      <c r="BK11" s="274"/>
      <c r="BL11" s="274"/>
      <c r="BM11" s="274"/>
      <c r="BN11" s="274"/>
      <c r="BO11" s="275"/>
      <c r="BP11" s="273"/>
      <c r="BQ11" s="274"/>
      <c r="BR11" s="274"/>
      <c r="BS11" s="274"/>
      <c r="BT11" s="274"/>
      <c r="BU11" s="274"/>
      <c r="BV11" s="274"/>
      <c r="BW11" s="274"/>
      <c r="BX11" s="274"/>
      <c r="BY11" s="274"/>
      <c r="BZ11" s="274"/>
      <c r="CA11" s="274"/>
      <c r="CB11" s="275"/>
    </row>
    <row r="12" spans="1:80" x14ac:dyDescent="0.2">
      <c r="A12" s="295"/>
      <c r="B12" s="296"/>
      <c r="C12" s="296"/>
      <c r="D12" s="297"/>
      <c r="E12" s="295"/>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7"/>
      <c r="AJ12" s="295"/>
      <c r="AK12" s="296"/>
      <c r="AL12" s="296"/>
      <c r="AM12" s="296"/>
      <c r="AN12" s="296"/>
      <c r="AO12" s="296"/>
      <c r="AP12" s="296"/>
      <c r="AQ12" s="296"/>
      <c r="AR12" s="296"/>
      <c r="AS12" s="296"/>
      <c r="AT12" s="297"/>
      <c r="AU12" s="295"/>
      <c r="AV12" s="296"/>
      <c r="AW12" s="296"/>
      <c r="AX12" s="296"/>
      <c r="AY12" s="296"/>
      <c r="AZ12" s="296"/>
      <c r="BA12" s="296"/>
      <c r="BB12" s="296"/>
      <c r="BC12" s="296"/>
      <c r="BD12" s="297"/>
      <c r="BE12" s="295"/>
      <c r="BF12" s="296"/>
      <c r="BG12" s="296"/>
      <c r="BH12" s="296"/>
      <c r="BI12" s="296"/>
      <c r="BJ12" s="296"/>
      <c r="BK12" s="296"/>
      <c r="BL12" s="296"/>
      <c r="BM12" s="296"/>
      <c r="BN12" s="296"/>
      <c r="BO12" s="297"/>
      <c r="BP12" s="295"/>
      <c r="BQ12" s="296"/>
      <c r="BR12" s="296"/>
      <c r="BS12" s="296"/>
      <c r="BT12" s="296"/>
      <c r="BU12" s="296"/>
      <c r="BV12" s="296"/>
      <c r="BW12" s="296"/>
      <c r="BX12" s="296"/>
      <c r="BY12" s="296"/>
      <c r="BZ12" s="296"/>
      <c r="CA12" s="296"/>
      <c r="CB12" s="297"/>
    </row>
    <row r="13" spans="1:80" x14ac:dyDescent="0.2">
      <c r="A13" s="295">
        <v>1</v>
      </c>
      <c r="B13" s="296"/>
      <c r="C13" s="296"/>
      <c r="D13" s="297"/>
      <c r="E13" s="295">
        <v>2</v>
      </c>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7"/>
      <c r="AJ13" s="295">
        <v>3</v>
      </c>
      <c r="AK13" s="296"/>
      <c r="AL13" s="296"/>
      <c r="AM13" s="296"/>
      <c r="AN13" s="296"/>
      <c r="AO13" s="296"/>
      <c r="AP13" s="296"/>
      <c r="AQ13" s="296"/>
      <c r="AR13" s="296"/>
      <c r="AS13" s="296"/>
      <c r="AT13" s="297"/>
      <c r="AU13" s="295">
        <v>4</v>
      </c>
      <c r="AV13" s="296"/>
      <c r="AW13" s="296"/>
      <c r="AX13" s="296"/>
      <c r="AY13" s="296"/>
      <c r="AZ13" s="296"/>
      <c r="BA13" s="296"/>
      <c r="BB13" s="296"/>
      <c r="BC13" s="296"/>
      <c r="BD13" s="297"/>
      <c r="BE13" s="295">
        <v>5</v>
      </c>
      <c r="BF13" s="296"/>
      <c r="BG13" s="296"/>
      <c r="BH13" s="296"/>
      <c r="BI13" s="296"/>
      <c r="BJ13" s="296"/>
      <c r="BK13" s="296"/>
      <c r="BL13" s="296"/>
      <c r="BM13" s="296"/>
      <c r="BN13" s="296"/>
      <c r="BO13" s="297"/>
      <c r="BP13" s="295">
        <v>6</v>
      </c>
      <c r="BQ13" s="296"/>
      <c r="BR13" s="296"/>
      <c r="BS13" s="296"/>
      <c r="BT13" s="296"/>
      <c r="BU13" s="296"/>
      <c r="BV13" s="296"/>
      <c r="BW13" s="296"/>
      <c r="BX13" s="296"/>
      <c r="BY13" s="296"/>
      <c r="BZ13" s="296"/>
      <c r="CA13" s="296"/>
      <c r="CB13" s="297"/>
    </row>
    <row r="14" spans="1:80" x14ac:dyDescent="0.2">
      <c r="A14" s="298"/>
      <c r="B14" s="299"/>
      <c r="C14" s="299"/>
      <c r="D14" s="300"/>
      <c r="E14" s="298"/>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300"/>
      <c r="AJ14" s="291"/>
      <c r="AK14" s="292"/>
      <c r="AL14" s="292"/>
      <c r="AM14" s="292"/>
      <c r="AN14" s="292"/>
      <c r="AO14" s="292"/>
      <c r="AP14" s="292"/>
      <c r="AQ14" s="292"/>
      <c r="AR14" s="292"/>
      <c r="AS14" s="292"/>
      <c r="AT14" s="293"/>
      <c r="AU14" s="291"/>
      <c r="AV14" s="292"/>
      <c r="AW14" s="292"/>
      <c r="AX14" s="292"/>
      <c r="AY14" s="292"/>
      <c r="AZ14" s="292"/>
      <c r="BA14" s="292"/>
      <c r="BB14" s="292"/>
      <c r="BC14" s="292"/>
      <c r="BD14" s="293"/>
      <c r="BE14" s="291"/>
      <c r="BF14" s="292"/>
      <c r="BG14" s="292"/>
      <c r="BH14" s="292"/>
      <c r="BI14" s="292"/>
      <c r="BJ14" s="292"/>
      <c r="BK14" s="292"/>
      <c r="BL14" s="292"/>
      <c r="BM14" s="292"/>
      <c r="BN14" s="292"/>
      <c r="BO14" s="293"/>
      <c r="BP14" s="291"/>
      <c r="BQ14" s="292"/>
      <c r="BR14" s="292"/>
      <c r="BS14" s="292"/>
      <c r="BT14" s="292"/>
      <c r="BU14" s="292"/>
      <c r="BV14" s="292"/>
      <c r="BW14" s="292"/>
      <c r="BX14" s="292"/>
      <c r="BY14" s="292"/>
      <c r="BZ14" s="292"/>
      <c r="CA14" s="292"/>
      <c r="CB14" s="293"/>
    </row>
    <row r="15" spans="1:80" x14ac:dyDescent="0.2">
      <c r="A15" s="298"/>
      <c r="B15" s="299"/>
      <c r="C15" s="299"/>
      <c r="D15" s="300"/>
      <c r="E15" s="298"/>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300"/>
      <c r="AJ15" s="291"/>
      <c r="AK15" s="292"/>
      <c r="AL15" s="292"/>
      <c r="AM15" s="292"/>
      <c r="AN15" s="292"/>
      <c r="AO15" s="292"/>
      <c r="AP15" s="292"/>
      <c r="AQ15" s="292"/>
      <c r="AR15" s="292"/>
      <c r="AS15" s="292"/>
      <c r="AT15" s="293"/>
      <c r="AU15" s="291"/>
      <c r="AV15" s="292"/>
      <c r="AW15" s="292"/>
      <c r="AX15" s="292"/>
      <c r="AY15" s="292"/>
      <c r="AZ15" s="292"/>
      <c r="BA15" s="292"/>
      <c r="BB15" s="292"/>
      <c r="BC15" s="292"/>
      <c r="BD15" s="293"/>
      <c r="BE15" s="291"/>
      <c r="BF15" s="292"/>
      <c r="BG15" s="292"/>
      <c r="BH15" s="292"/>
      <c r="BI15" s="292"/>
      <c r="BJ15" s="292"/>
      <c r="BK15" s="292"/>
      <c r="BL15" s="292"/>
      <c r="BM15" s="292"/>
      <c r="BN15" s="292"/>
      <c r="BO15" s="293"/>
      <c r="BP15" s="291"/>
      <c r="BQ15" s="292"/>
      <c r="BR15" s="292"/>
      <c r="BS15" s="292"/>
      <c r="BT15" s="292"/>
      <c r="BU15" s="292"/>
      <c r="BV15" s="292"/>
      <c r="BW15" s="292"/>
      <c r="BX15" s="292"/>
      <c r="BY15" s="292"/>
      <c r="BZ15" s="292"/>
      <c r="CA15" s="292"/>
      <c r="CB15" s="293"/>
    </row>
    <row r="16" spans="1:80" x14ac:dyDescent="0.2">
      <c r="A16" s="298"/>
      <c r="B16" s="299"/>
      <c r="C16" s="299"/>
      <c r="D16" s="300"/>
      <c r="E16" s="282" t="s">
        <v>414</v>
      </c>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4"/>
      <c r="AJ16" s="289" t="s">
        <v>46</v>
      </c>
      <c r="AK16" s="151"/>
      <c r="AL16" s="151"/>
      <c r="AM16" s="151"/>
      <c r="AN16" s="151"/>
      <c r="AO16" s="151"/>
      <c r="AP16" s="151"/>
      <c r="AQ16" s="151"/>
      <c r="AR16" s="151"/>
      <c r="AS16" s="151"/>
      <c r="AT16" s="290"/>
      <c r="AU16" s="289" t="s">
        <v>46</v>
      </c>
      <c r="AV16" s="151"/>
      <c r="AW16" s="151"/>
      <c r="AX16" s="151"/>
      <c r="AY16" s="151"/>
      <c r="AZ16" s="151"/>
      <c r="BA16" s="151"/>
      <c r="BB16" s="151"/>
      <c r="BC16" s="151"/>
      <c r="BD16" s="290"/>
      <c r="BE16" s="289" t="s">
        <v>46</v>
      </c>
      <c r="BF16" s="151"/>
      <c r="BG16" s="151"/>
      <c r="BH16" s="151"/>
      <c r="BI16" s="151"/>
      <c r="BJ16" s="151"/>
      <c r="BK16" s="151"/>
      <c r="BL16" s="151"/>
      <c r="BM16" s="151"/>
      <c r="BN16" s="151"/>
      <c r="BO16" s="290"/>
      <c r="BP16" s="291"/>
      <c r="BQ16" s="292"/>
      <c r="BR16" s="292"/>
      <c r="BS16" s="292"/>
      <c r="BT16" s="292"/>
      <c r="BU16" s="292"/>
      <c r="BV16" s="292"/>
      <c r="BW16" s="292"/>
      <c r="BX16" s="292"/>
      <c r="BY16" s="292"/>
      <c r="BZ16" s="292"/>
      <c r="CA16" s="292"/>
      <c r="CB16" s="293"/>
    </row>
    <row r="17" spans="1:80" s="68" customFormat="1" ht="15.75" x14ac:dyDescent="0.25"/>
    <row r="18" spans="1:80" s="9" customFormat="1" ht="15.75" x14ac:dyDescent="0.25">
      <c r="A18" s="267" t="s">
        <v>533</v>
      </c>
      <c r="B18" s="267"/>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267"/>
      <c r="BS18" s="267"/>
      <c r="BT18" s="267"/>
      <c r="BU18" s="267"/>
      <c r="BV18" s="267"/>
      <c r="BW18" s="267"/>
      <c r="BX18" s="267"/>
      <c r="BY18" s="267"/>
      <c r="BZ18" s="267"/>
      <c r="CA18" s="267"/>
      <c r="CB18" s="267"/>
    </row>
    <row r="20" spans="1:80" x14ac:dyDescent="0.2">
      <c r="A20" s="270" t="s">
        <v>428</v>
      </c>
      <c r="B20" s="271"/>
      <c r="C20" s="271"/>
      <c r="D20" s="272"/>
      <c r="E20" s="270" t="s">
        <v>455</v>
      </c>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N20" s="270" t="s">
        <v>457</v>
      </c>
      <c r="AO20" s="271"/>
      <c r="AP20" s="271"/>
      <c r="AQ20" s="271"/>
      <c r="AR20" s="271"/>
      <c r="AS20" s="271"/>
      <c r="AT20" s="271"/>
      <c r="AU20" s="271"/>
      <c r="AV20" s="272"/>
      <c r="AW20" s="270" t="s">
        <v>534</v>
      </c>
      <c r="AX20" s="271"/>
      <c r="AY20" s="271"/>
      <c r="AZ20" s="271"/>
      <c r="BA20" s="271"/>
      <c r="BB20" s="271"/>
      <c r="BC20" s="271"/>
      <c r="BD20" s="271"/>
      <c r="BE20" s="271"/>
      <c r="BF20" s="271"/>
      <c r="BG20" s="271"/>
      <c r="BH20" s="271"/>
      <c r="BI20" s="272"/>
      <c r="BJ20" s="270" t="s">
        <v>458</v>
      </c>
      <c r="BK20" s="271"/>
      <c r="BL20" s="271"/>
      <c r="BM20" s="271"/>
      <c r="BN20" s="271"/>
      <c r="BO20" s="271"/>
      <c r="BP20" s="271"/>
      <c r="BQ20" s="271"/>
      <c r="BR20" s="271"/>
      <c r="BS20" s="271"/>
      <c r="BT20" s="271"/>
      <c r="BU20" s="271"/>
      <c r="BV20" s="271"/>
      <c r="BW20" s="271"/>
      <c r="BX20" s="271"/>
      <c r="BY20" s="271"/>
      <c r="BZ20" s="271"/>
      <c r="CA20" s="271"/>
      <c r="CB20" s="272"/>
    </row>
    <row r="21" spans="1:80" x14ac:dyDescent="0.2">
      <c r="A21" s="273" t="s">
        <v>435</v>
      </c>
      <c r="B21" s="274"/>
      <c r="C21" s="274"/>
      <c r="D21" s="275"/>
      <c r="E21" s="273"/>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5"/>
      <c r="AN21" s="273" t="s">
        <v>535</v>
      </c>
      <c r="AO21" s="274"/>
      <c r="AP21" s="274"/>
      <c r="AQ21" s="274"/>
      <c r="AR21" s="274"/>
      <c r="AS21" s="274"/>
      <c r="AT21" s="274"/>
      <c r="AU21" s="274"/>
      <c r="AV21" s="275"/>
      <c r="AW21" s="273" t="s">
        <v>536</v>
      </c>
      <c r="AX21" s="274"/>
      <c r="AY21" s="274"/>
      <c r="AZ21" s="274"/>
      <c r="BA21" s="274"/>
      <c r="BB21" s="274"/>
      <c r="BC21" s="274"/>
      <c r="BD21" s="274"/>
      <c r="BE21" s="274"/>
      <c r="BF21" s="274"/>
      <c r="BG21" s="274"/>
      <c r="BH21" s="274"/>
      <c r="BI21" s="275"/>
      <c r="BJ21" s="273" t="s">
        <v>513</v>
      </c>
      <c r="BK21" s="274"/>
      <c r="BL21" s="274"/>
      <c r="BM21" s="274"/>
      <c r="BN21" s="274"/>
      <c r="BO21" s="274"/>
      <c r="BP21" s="274"/>
      <c r="BQ21" s="274"/>
      <c r="BR21" s="274"/>
      <c r="BS21" s="274"/>
      <c r="BT21" s="274"/>
      <c r="BU21" s="274"/>
      <c r="BV21" s="274"/>
      <c r="BW21" s="274"/>
      <c r="BX21" s="274"/>
      <c r="BY21" s="274"/>
      <c r="BZ21" s="274"/>
      <c r="CA21" s="274"/>
      <c r="CB21" s="275"/>
    </row>
    <row r="22" spans="1:80" x14ac:dyDescent="0.2">
      <c r="A22" s="273"/>
      <c r="B22" s="274"/>
      <c r="C22" s="274"/>
      <c r="D22" s="275"/>
      <c r="E22" s="273"/>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5"/>
      <c r="AN22" s="273" t="s">
        <v>537</v>
      </c>
      <c r="AO22" s="274"/>
      <c r="AP22" s="274"/>
      <c r="AQ22" s="274"/>
      <c r="AR22" s="274"/>
      <c r="AS22" s="274"/>
      <c r="AT22" s="274"/>
      <c r="AU22" s="274"/>
      <c r="AV22" s="275"/>
      <c r="AW22" s="273" t="s">
        <v>465</v>
      </c>
      <c r="AX22" s="274"/>
      <c r="AY22" s="274"/>
      <c r="AZ22" s="274"/>
      <c r="BA22" s="274"/>
      <c r="BB22" s="274"/>
      <c r="BC22" s="274"/>
      <c r="BD22" s="274"/>
      <c r="BE22" s="274"/>
      <c r="BF22" s="274"/>
      <c r="BG22" s="274"/>
      <c r="BH22" s="274"/>
      <c r="BI22" s="275"/>
      <c r="BJ22" s="273"/>
      <c r="BK22" s="274"/>
      <c r="BL22" s="274"/>
      <c r="BM22" s="274"/>
      <c r="BN22" s="274"/>
      <c r="BO22" s="274"/>
      <c r="BP22" s="274"/>
      <c r="BQ22" s="274"/>
      <c r="BR22" s="274"/>
      <c r="BS22" s="274"/>
      <c r="BT22" s="274"/>
      <c r="BU22" s="274"/>
      <c r="BV22" s="274"/>
      <c r="BW22" s="274"/>
      <c r="BX22" s="274"/>
      <c r="BY22" s="274"/>
      <c r="BZ22" s="274"/>
      <c r="CA22" s="274"/>
      <c r="CB22" s="275"/>
    </row>
    <row r="23" spans="1:80" x14ac:dyDescent="0.2">
      <c r="A23" s="273"/>
      <c r="B23" s="274"/>
      <c r="C23" s="274"/>
      <c r="D23" s="275"/>
      <c r="E23" s="273"/>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5"/>
      <c r="AN23" s="273"/>
      <c r="AO23" s="274"/>
      <c r="AP23" s="274"/>
      <c r="AQ23" s="274"/>
      <c r="AR23" s="274"/>
      <c r="AS23" s="274"/>
      <c r="AT23" s="274"/>
      <c r="AU23" s="274"/>
      <c r="AV23" s="275"/>
      <c r="AW23" s="273"/>
      <c r="AX23" s="274"/>
      <c r="AY23" s="274"/>
      <c r="AZ23" s="274"/>
      <c r="BA23" s="274"/>
      <c r="BB23" s="274"/>
      <c r="BC23" s="274"/>
      <c r="BD23" s="274"/>
      <c r="BE23" s="274"/>
      <c r="BF23" s="274"/>
      <c r="BG23" s="274"/>
      <c r="BH23" s="274"/>
      <c r="BI23" s="275"/>
      <c r="BJ23" s="273"/>
      <c r="BK23" s="274"/>
      <c r="BL23" s="274"/>
      <c r="BM23" s="274"/>
      <c r="BN23" s="274"/>
      <c r="BO23" s="274"/>
      <c r="BP23" s="274"/>
      <c r="BQ23" s="274"/>
      <c r="BR23" s="274"/>
      <c r="BS23" s="274"/>
      <c r="BT23" s="274"/>
      <c r="BU23" s="274"/>
      <c r="BV23" s="274"/>
      <c r="BW23" s="274"/>
      <c r="BX23" s="274"/>
      <c r="BY23" s="274"/>
      <c r="BZ23" s="274"/>
      <c r="CA23" s="274"/>
      <c r="CB23" s="275"/>
    </row>
    <row r="24" spans="1:80" x14ac:dyDescent="0.2">
      <c r="A24" s="276">
        <v>1</v>
      </c>
      <c r="B24" s="277"/>
      <c r="C24" s="277"/>
      <c r="D24" s="278"/>
      <c r="E24" s="276">
        <v>2</v>
      </c>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8"/>
      <c r="AN24" s="276">
        <v>3</v>
      </c>
      <c r="AO24" s="277"/>
      <c r="AP24" s="277"/>
      <c r="AQ24" s="277"/>
      <c r="AR24" s="277"/>
      <c r="AS24" s="277"/>
      <c r="AT24" s="277"/>
      <c r="AU24" s="277"/>
      <c r="AV24" s="278"/>
      <c r="AW24" s="276">
        <v>4</v>
      </c>
      <c r="AX24" s="277"/>
      <c r="AY24" s="277"/>
      <c r="AZ24" s="277"/>
      <c r="BA24" s="277"/>
      <c r="BB24" s="277"/>
      <c r="BC24" s="277"/>
      <c r="BD24" s="277"/>
      <c r="BE24" s="277"/>
      <c r="BF24" s="277"/>
      <c r="BG24" s="277"/>
      <c r="BH24" s="277"/>
      <c r="BI24" s="278"/>
      <c r="BJ24" s="276">
        <v>5</v>
      </c>
      <c r="BK24" s="277"/>
      <c r="BL24" s="277"/>
      <c r="BM24" s="277"/>
      <c r="BN24" s="277"/>
      <c r="BO24" s="277"/>
      <c r="BP24" s="277"/>
      <c r="BQ24" s="277"/>
      <c r="BR24" s="277"/>
      <c r="BS24" s="277"/>
      <c r="BT24" s="277"/>
      <c r="BU24" s="277"/>
      <c r="BV24" s="277"/>
      <c r="BW24" s="277"/>
      <c r="BX24" s="277"/>
      <c r="BY24" s="277"/>
      <c r="BZ24" s="277"/>
      <c r="CA24" s="277"/>
      <c r="CB24" s="278"/>
    </row>
    <row r="25" spans="1:80" x14ac:dyDescent="0.2">
      <c r="A25" s="298"/>
      <c r="B25" s="299"/>
      <c r="C25" s="299"/>
      <c r="D25" s="300"/>
      <c r="E25" s="298"/>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300"/>
      <c r="AN25" s="282"/>
      <c r="AO25" s="283"/>
      <c r="AP25" s="283"/>
      <c r="AQ25" s="283"/>
      <c r="AR25" s="283"/>
      <c r="AS25" s="283"/>
      <c r="AT25" s="283"/>
      <c r="AU25" s="283"/>
      <c r="AV25" s="284"/>
      <c r="AW25" s="291"/>
      <c r="AX25" s="292"/>
      <c r="AY25" s="292"/>
      <c r="AZ25" s="292"/>
      <c r="BA25" s="292"/>
      <c r="BB25" s="292"/>
      <c r="BC25" s="292"/>
      <c r="BD25" s="292"/>
      <c r="BE25" s="292"/>
      <c r="BF25" s="292"/>
      <c r="BG25" s="292"/>
      <c r="BH25" s="292"/>
      <c r="BI25" s="293"/>
      <c r="BJ25" s="291"/>
      <c r="BK25" s="292"/>
      <c r="BL25" s="292"/>
      <c r="BM25" s="292"/>
      <c r="BN25" s="292"/>
      <c r="BO25" s="292"/>
      <c r="BP25" s="292"/>
      <c r="BQ25" s="292"/>
      <c r="BR25" s="292"/>
      <c r="BS25" s="292"/>
      <c r="BT25" s="292"/>
      <c r="BU25" s="292"/>
      <c r="BV25" s="292"/>
      <c r="BW25" s="292"/>
      <c r="BX25" s="292"/>
      <c r="BY25" s="292"/>
      <c r="BZ25" s="292"/>
      <c r="CA25" s="292"/>
      <c r="CB25" s="293"/>
    </row>
    <row r="26" spans="1:80" x14ac:dyDescent="0.2">
      <c r="A26" s="298"/>
      <c r="B26" s="299"/>
      <c r="C26" s="299"/>
      <c r="D26" s="300"/>
      <c r="E26" s="298"/>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300"/>
      <c r="AN26" s="282"/>
      <c r="AO26" s="283"/>
      <c r="AP26" s="283"/>
      <c r="AQ26" s="283"/>
      <c r="AR26" s="283"/>
      <c r="AS26" s="283"/>
      <c r="AT26" s="283"/>
      <c r="AU26" s="283"/>
      <c r="AV26" s="284"/>
      <c r="AW26" s="291"/>
      <c r="AX26" s="292"/>
      <c r="AY26" s="292"/>
      <c r="AZ26" s="292"/>
      <c r="BA26" s="292"/>
      <c r="BB26" s="292"/>
      <c r="BC26" s="292"/>
      <c r="BD26" s="292"/>
      <c r="BE26" s="292"/>
      <c r="BF26" s="292"/>
      <c r="BG26" s="292"/>
      <c r="BH26" s="292"/>
      <c r="BI26" s="293"/>
      <c r="BJ26" s="291"/>
      <c r="BK26" s="292"/>
      <c r="BL26" s="292"/>
      <c r="BM26" s="292"/>
      <c r="BN26" s="292"/>
      <c r="BO26" s="292"/>
      <c r="BP26" s="292"/>
      <c r="BQ26" s="292"/>
      <c r="BR26" s="292"/>
      <c r="BS26" s="292"/>
      <c r="BT26" s="292"/>
      <c r="BU26" s="292"/>
      <c r="BV26" s="292"/>
      <c r="BW26" s="292"/>
      <c r="BX26" s="292"/>
      <c r="BY26" s="292"/>
      <c r="BZ26" s="292"/>
      <c r="CA26" s="292"/>
      <c r="CB26" s="293"/>
    </row>
    <row r="27" spans="1:80" x14ac:dyDescent="0.2">
      <c r="A27" s="298"/>
      <c r="B27" s="299"/>
      <c r="C27" s="299"/>
      <c r="D27" s="300"/>
      <c r="E27" s="282" t="s">
        <v>414</v>
      </c>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4"/>
      <c r="AN27" s="282"/>
      <c r="AO27" s="283"/>
      <c r="AP27" s="283"/>
      <c r="AQ27" s="283"/>
      <c r="AR27" s="283"/>
      <c r="AS27" s="283"/>
      <c r="AT27" s="283"/>
      <c r="AU27" s="283"/>
      <c r="AV27" s="284"/>
      <c r="AW27" s="282"/>
      <c r="AX27" s="283"/>
      <c r="AY27" s="283"/>
      <c r="AZ27" s="283"/>
      <c r="BA27" s="283"/>
      <c r="BB27" s="283"/>
      <c r="BC27" s="283"/>
      <c r="BD27" s="283"/>
      <c r="BE27" s="283"/>
      <c r="BF27" s="283"/>
      <c r="BG27" s="283"/>
      <c r="BH27" s="283"/>
      <c r="BI27" s="284"/>
      <c r="BJ27" s="291"/>
      <c r="BK27" s="292"/>
      <c r="BL27" s="292"/>
      <c r="BM27" s="292"/>
      <c r="BN27" s="292"/>
      <c r="BO27" s="292"/>
      <c r="BP27" s="292"/>
      <c r="BQ27" s="292"/>
      <c r="BR27" s="292"/>
      <c r="BS27" s="292"/>
      <c r="BT27" s="292"/>
      <c r="BU27" s="292"/>
      <c r="BV27" s="292"/>
      <c r="BW27" s="292"/>
      <c r="BX27" s="292"/>
      <c r="BY27" s="292"/>
      <c r="BZ27" s="292"/>
      <c r="CA27" s="292"/>
      <c r="CB27" s="293"/>
    </row>
    <row r="28" spans="1:80" s="9" customFormat="1" ht="15.75" x14ac:dyDescent="0.25">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row>
    <row r="29" spans="1:80" s="9" customFormat="1" ht="15.75" x14ac:dyDescent="0.25">
      <c r="A29" s="267" t="s">
        <v>538</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7"/>
    </row>
    <row r="31" spans="1:80" x14ac:dyDescent="0.2">
      <c r="A31" s="270" t="s">
        <v>428</v>
      </c>
      <c r="B31" s="271"/>
      <c r="C31" s="271"/>
      <c r="D31" s="272"/>
      <c r="E31" s="270" t="s">
        <v>27</v>
      </c>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2"/>
      <c r="AJ31" s="270" t="s">
        <v>468</v>
      </c>
      <c r="AK31" s="271"/>
      <c r="AL31" s="271"/>
      <c r="AM31" s="271"/>
      <c r="AN31" s="271"/>
      <c r="AO31" s="271"/>
      <c r="AP31" s="271"/>
      <c r="AQ31" s="271"/>
      <c r="AR31" s="271"/>
      <c r="AS31" s="271"/>
      <c r="AT31" s="272"/>
      <c r="AU31" s="270" t="s">
        <v>539</v>
      </c>
      <c r="AV31" s="271"/>
      <c r="AW31" s="271"/>
      <c r="AX31" s="271"/>
      <c r="AY31" s="271"/>
      <c r="AZ31" s="271"/>
      <c r="BA31" s="271"/>
      <c r="BB31" s="271"/>
      <c r="BC31" s="271"/>
      <c r="BD31" s="272"/>
      <c r="BE31" s="270" t="s">
        <v>540</v>
      </c>
      <c r="BF31" s="271"/>
      <c r="BG31" s="271"/>
      <c r="BH31" s="271"/>
      <c r="BI31" s="271"/>
      <c r="BJ31" s="271"/>
      <c r="BK31" s="271"/>
      <c r="BL31" s="271"/>
      <c r="BM31" s="271"/>
      <c r="BN31" s="271"/>
      <c r="BO31" s="272"/>
      <c r="BP31" s="270" t="s">
        <v>458</v>
      </c>
      <c r="BQ31" s="271"/>
      <c r="BR31" s="271"/>
      <c r="BS31" s="271"/>
      <c r="BT31" s="271"/>
      <c r="BU31" s="271"/>
      <c r="BV31" s="271"/>
      <c r="BW31" s="271"/>
      <c r="BX31" s="271"/>
      <c r="BY31" s="271"/>
      <c r="BZ31" s="271"/>
      <c r="CA31" s="271"/>
      <c r="CB31" s="272"/>
    </row>
    <row r="32" spans="1:80" x14ac:dyDescent="0.2">
      <c r="A32" s="273" t="s">
        <v>435</v>
      </c>
      <c r="B32" s="274"/>
      <c r="C32" s="274"/>
      <c r="D32" s="275"/>
      <c r="E32" s="273"/>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5"/>
      <c r="AJ32" s="273" t="s">
        <v>541</v>
      </c>
      <c r="AK32" s="274"/>
      <c r="AL32" s="274"/>
      <c r="AM32" s="274"/>
      <c r="AN32" s="274"/>
      <c r="AO32" s="274"/>
      <c r="AP32" s="274"/>
      <c r="AQ32" s="274"/>
      <c r="AR32" s="274"/>
      <c r="AS32" s="274"/>
      <c r="AT32" s="275"/>
      <c r="AU32" s="273" t="s">
        <v>542</v>
      </c>
      <c r="AV32" s="274"/>
      <c r="AW32" s="274"/>
      <c r="AX32" s="274"/>
      <c r="AY32" s="274"/>
      <c r="AZ32" s="274"/>
      <c r="BA32" s="274"/>
      <c r="BB32" s="274"/>
      <c r="BC32" s="274"/>
      <c r="BD32" s="275"/>
      <c r="BE32" s="273" t="s">
        <v>543</v>
      </c>
      <c r="BF32" s="274"/>
      <c r="BG32" s="274"/>
      <c r="BH32" s="274"/>
      <c r="BI32" s="274"/>
      <c r="BJ32" s="274"/>
      <c r="BK32" s="274"/>
      <c r="BL32" s="274"/>
      <c r="BM32" s="274"/>
      <c r="BN32" s="274"/>
      <c r="BO32" s="275"/>
      <c r="BP32" s="273" t="s">
        <v>544</v>
      </c>
      <c r="BQ32" s="274"/>
      <c r="BR32" s="274"/>
      <c r="BS32" s="274"/>
      <c r="BT32" s="274"/>
      <c r="BU32" s="274"/>
      <c r="BV32" s="274"/>
      <c r="BW32" s="274"/>
      <c r="BX32" s="274"/>
      <c r="BY32" s="274"/>
      <c r="BZ32" s="274"/>
      <c r="CA32" s="274"/>
      <c r="CB32" s="275"/>
    </row>
    <row r="33" spans="1:80" x14ac:dyDescent="0.2">
      <c r="A33" s="273"/>
      <c r="B33" s="274"/>
      <c r="C33" s="274"/>
      <c r="D33" s="275"/>
      <c r="E33" s="273"/>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5"/>
      <c r="AJ33" s="273" t="s">
        <v>545</v>
      </c>
      <c r="AK33" s="274"/>
      <c r="AL33" s="274"/>
      <c r="AM33" s="274"/>
      <c r="AN33" s="274"/>
      <c r="AO33" s="274"/>
      <c r="AP33" s="274"/>
      <c r="AQ33" s="274"/>
      <c r="AR33" s="274"/>
      <c r="AS33" s="274"/>
      <c r="AT33" s="275"/>
      <c r="AU33" s="273" t="s">
        <v>546</v>
      </c>
      <c r="AV33" s="274"/>
      <c r="AW33" s="274"/>
      <c r="AX33" s="274"/>
      <c r="AY33" s="274"/>
      <c r="AZ33" s="274"/>
      <c r="BA33" s="274"/>
      <c r="BB33" s="274"/>
      <c r="BC33" s="274"/>
      <c r="BD33" s="275"/>
      <c r="BE33" s="273"/>
      <c r="BF33" s="274"/>
      <c r="BG33" s="274"/>
      <c r="BH33" s="274"/>
      <c r="BI33" s="274"/>
      <c r="BJ33" s="274"/>
      <c r="BK33" s="274"/>
      <c r="BL33" s="274"/>
      <c r="BM33" s="274"/>
      <c r="BN33" s="274"/>
      <c r="BO33" s="275"/>
      <c r="BP33" s="273"/>
      <c r="BQ33" s="274"/>
      <c r="BR33" s="274"/>
      <c r="BS33" s="274"/>
      <c r="BT33" s="274"/>
      <c r="BU33" s="274"/>
      <c r="BV33" s="274"/>
      <c r="BW33" s="274"/>
      <c r="BX33" s="274"/>
      <c r="BY33" s="274"/>
      <c r="BZ33" s="274"/>
      <c r="CA33" s="274"/>
      <c r="CB33" s="275"/>
    </row>
    <row r="34" spans="1:80" x14ac:dyDescent="0.2">
      <c r="A34" s="295"/>
      <c r="B34" s="296"/>
      <c r="C34" s="296"/>
      <c r="D34" s="297"/>
      <c r="E34" s="295"/>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7"/>
      <c r="AJ34" s="295"/>
      <c r="AK34" s="296"/>
      <c r="AL34" s="296"/>
      <c r="AM34" s="296"/>
      <c r="AN34" s="296"/>
      <c r="AO34" s="296"/>
      <c r="AP34" s="296"/>
      <c r="AQ34" s="296"/>
      <c r="AR34" s="296"/>
      <c r="AS34" s="296"/>
      <c r="AT34" s="297"/>
      <c r="AU34" s="295"/>
      <c r="AV34" s="296"/>
      <c r="AW34" s="296"/>
      <c r="AX34" s="296"/>
      <c r="AY34" s="296"/>
      <c r="AZ34" s="296"/>
      <c r="BA34" s="296"/>
      <c r="BB34" s="296"/>
      <c r="BC34" s="296"/>
      <c r="BD34" s="297"/>
      <c r="BE34" s="295"/>
      <c r="BF34" s="296"/>
      <c r="BG34" s="296"/>
      <c r="BH34" s="296"/>
      <c r="BI34" s="296"/>
      <c r="BJ34" s="296"/>
      <c r="BK34" s="296"/>
      <c r="BL34" s="296"/>
      <c r="BM34" s="296"/>
      <c r="BN34" s="296"/>
      <c r="BO34" s="297"/>
      <c r="BP34" s="295"/>
      <c r="BQ34" s="296"/>
      <c r="BR34" s="296"/>
      <c r="BS34" s="296"/>
      <c r="BT34" s="296"/>
      <c r="BU34" s="296"/>
      <c r="BV34" s="296"/>
      <c r="BW34" s="296"/>
      <c r="BX34" s="296"/>
      <c r="BY34" s="296"/>
      <c r="BZ34" s="296"/>
      <c r="CA34" s="296"/>
      <c r="CB34" s="297"/>
    </row>
    <row r="35" spans="1:80" x14ac:dyDescent="0.2">
      <c r="A35" s="295">
        <v>1</v>
      </c>
      <c r="B35" s="296"/>
      <c r="C35" s="296"/>
      <c r="D35" s="297"/>
      <c r="E35" s="295">
        <v>2</v>
      </c>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7"/>
      <c r="AJ35" s="295">
        <v>4</v>
      </c>
      <c r="AK35" s="296"/>
      <c r="AL35" s="296"/>
      <c r="AM35" s="296"/>
      <c r="AN35" s="296"/>
      <c r="AO35" s="296"/>
      <c r="AP35" s="296"/>
      <c r="AQ35" s="296"/>
      <c r="AR35" s="296"/>
      <c r="AS35" s="296"/>
      <c r="AT35" s="297"/>
      <c r="AU35" s="295">
        <v>5</v>
      </c>
      <c r="AV35" s="296"/>
      <c r="AW35" s="296"/>
      <c r="AX35" s="296"/>
      <c r="AY35" s="296"/>
      <c r="AZ35" s="296"/>
      <c r="BA35" s="296"/>
      <c r="BB35" s="296"/>
      <c r="BC35" s="296"/>
      <c r="BD35" s="297"/>
      <c r="BE35" s="295">
        <v>6</v>
      </c>
      <c r="BF35" s="296"/>
      <c r="BG35" s="296"/>
      <c r="BH35" s="296"/>
      <c r="BI35" s="296"/>
      <c r="BJ35" s="296"/>
      <c r="BK35" s="296"/>
      <c r="BL35" s="296"/>
      <c r="BM35" s="296"/>
      <c r="BN35" s="296"/>
      <c r="BO35" s="297"/>
      <c r="BP35" s="295">
        <v>6</v>
      </c>
      <c r="BQ35" s="296"/>
      <c r="BR35" s="296"/>
      <c r="BS35" s="296"/>
      <c r="BT35" s="296"/>
      <c r="BU35" s="296"/>
      <c r="BV35" s="296"/>
      <c r="BW35" s="296"/>
      <c r="BX35" s="296"/>
      <c r="BY35" s="296"/>
      <c r="BZ35" s="296"/>
      <c r="CA35" s="296"/>
      <c r="CB35" s="297"/>
    </row>
    <row r="36" spans="1:80" x14ac:dyDescent="0.2">
      <c r="A36" s="298"/>
      <c r="B36" s="299"/>
      <c r="C36" s="299"/>
      <c r="D36" s="300"/>
      <c r="E36" s="298"/>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300"/>
      <c r="AJ36" s="291"/>
      <c r="AK36" s="292"/>
      <c r="AL36" s="292"/>
      <c r="AM36" s="292"/>
      <c r="AN36" s="292"/>
      <c r="AO36" s="292"/>
      <c r="AP36" s="292"/>
      <c r="AQ36" s="292"/>
      <c r="AR36" s="292"/>
      <c r="AS36" s="292"/>
      <c r="AT36" s="293"/>
      <c r="AU36" s="291"/>
      <c r="AV36" s="292"/>
      <c r="AW36" s="292"/>
      <c r="AX36" s="292"/>
      <c r="AY36" s="292"/>
      <c r="AZ36" s="292"/>
      <c r="BA36" s="292"/>
      <c r="BB36" s="292"/>
      <c r="BC36" s="292"/>
      <c r="BD36" s="293"/>
      <c r="BE36" s="291"/>
      <c r="BF36" s="292"/>
      <c r="BG36" s="292"/>
      <c r="BH36" s="292"/>
      <c r="BI36" s="292"/>
      <c r="BJ36" s="292"/>
      <c r="BK36" s="292"/>
      <c r="BL36" s="292"/>
      <c r="BM36" s="292"/>
      <c r="BN36" s="292"/>
      <c r="BO36" s="293"/>
      <c r="BP36" s="291"/>
      <c r="BQ36" s="292"/>
      <c r="BR36" s="292"/>
      <c r="BS36" s="292"/>
      <c r="BT36" s="292"/>
      <c r="BU36" s="292"/>
      <c r="BV36" s="292"/>
      <c r="BW36" s="292"/>
      <c r="BX36" s="292"/>
      <c r="BY36" s="292"/>
      <c r="BZ36" s="292"/>
      <c r="CA36" s="292"/>
      <c r="CB36" s="293"/>
    </row>
    <row r="37" spans="1:80" x14ac:dyDescent="0.2">
      <c r="A37" s="298"/>
      <c r="B37" s="299"/>
      <c r="C37" s="299"/>
      <c r="D37" s="300"/>
      <c r="E37" s="298"/>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300"/>
      <c r="AJ37" s="291"/>
      <c r="AK37" s="292"/>
      <c r="AL37" s="292"/>
      <c r="AM37" s="292"/>
      <c r="AN37" s="292"/>
      <c r="AO37" s="292"/>
      <c r="AP37" s="292"/>
      <c r="AQ37" s="292"/>
      <c r="AR37" s="292"/>
      <c r="AS37" s="292"/>
      <c r="AT37" s="293"/>
      <c r="AU37" s="291"/>
      <c r="AV37" s="292"/>
      <c r="AW37" s="292"/>
      <c r="AX37" s="292"/>
      <c r="AY37" s="292"/>
      <c r="AZ37" s="292"/>
      <c r="BA37" s="292"/>
      <c r="BB37" s="292"/>
      <c r="BC37" s="292"/>
      <c r="BD37" s="293"/>
      <c r="BE37" s="291"/>
      <c r="BF37" s="292"/>
      <c r="BG37" s="292"/>
      <c r="BH37" s="292"/>
      <c r="BI37" s="292"/>
      <c r="BJ37" s="292"/>
      <c r="BK37" s="292"/>
      <c r="BL37" s="292"/>
      <c r="BM37" s="292"/>
      <c r="BN37" s="292"/>
      <c r="BO37" s="293"/>
      <c r="BP37" s="291"/>
      <c r="BQ37" s="292"/>
      <c r="BR37" s="292"/>
      <c r="BS37" s="292"/>
      <c r="BT37" s="292"/>
      <c r="BU37" s="292"/>
      <c r="BV37" s="292"/>
      <c r="BW37" s="292"/>
      <c r="BX37" s="292"/>
      <c r="BY37" s="292"/>
      <c r="BZ37" s="292"/>
      <c r="CA37" s="292"/>
      <c r="CB37" s="293"/>
    </row>
    <row r="38" spans="1:80" x14ac:dyDescent="0.2">
      <c r="A38" s="298"/>
      <c r="B38" s="299"/>
      <c r="C38" s="299"/>
      <c r="D38" s="300"/>
      <c r="E38" s="282" t="s">
        <v>414</v>
      </c>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4"/>
      <c r="AJ38" s="289" t="s">
        <v>46</v>
      </c>
      <c r="AK38" s="151"/>
      <c r="AL38" s="151"/>
      <c r="AM38" s="151"/>
      <c r="AN38" s="151"/>
      <c r="AO38" s="151"/>
      <c r="AP38" s="151"/>
      <c r="AQ38" s="151"/>
      <c r="AR38" s="151"/>
      <c r="AS38" s="151"/>
      <c r="AT38" s="290"/>
      <c r="AU38" s="289" t="s">
        <v>46</v>
      </c>
      <c r="AV38" s="151"/>
      <c r="AW38" s="151"/>
      <c r="AX38" s="151"/>
      <c r="AY38" s="151"/>
      <c r="AZ38" s="151"/>
      <c r="BA38" s="151"/>
      <c r="BB38" s="151"/>
      <c r="BC38" s="151"/>
      <c r="BD38" s="290"/>
      <c r="BE38" s="289" t="s">
        <v>46</v>
      </c>
      <c r="BF38" s="151"/>
      <c r="BG38" s="151"/>
      <c r="BH38" s="151"/>
      <c r="BI38" s="151"/>
      <c r="BJ38" s="151"/>
      <c r="BK38" s="151"/>
      <c r="BL38" s="151"/>
      <c r="BM38" s="151"/>
      <c r="BN38" s="151"/>
      <c r="BO38" s="290"/>
      <c r="BP38" s="291"/>
      <c r="BQ38" s="292"/>
      <c r="BR38" s="292"/>
      <c r="BS38" s="292"/>
      <c r="BT38" s="292"/>
      <c r="BU38" s="292"/>
      <c r="BV38" s="292"/>
      <c r="BW38" s="292"/>
      <c r="BX38" s="292"/>
      <c r="BY38" s="292"/>
      <c r="BZ38" s="292"/>
      <c r="CA38" s="292"/>
      <c r="CB38" s="293"/>
    </row>
    <row r="39" spans="1:80" s="68" customFormat="1" ht="15.75" x14ac:dyDescent="0.25"/>
    <row r="40" spans="1:80" s="9" customFormat="1" ht="15.75" x14ac:dyDescent="0.25">
      <c r="A40" s="267" t="s">
        <v>547</v>
      </c>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7"/>
      <c r="BR40" s="267"/>
      <c r="BS40" s="267"/>
      <c r="BT40" s="267"/>
      <c r="BU40" s="267"/>
      <c r="BV40" s="267"/>
      <c r="BW40" s="267"/>
      <c r="BX40" s="267"/>
      <c r="BY40" s="267"/>
      <c r="BZ40" s="267"/>
      <c r="CA40" s="267"/>
      <c r="CB40" s="267"/>
    </row>
    <row r="42" spans="1:80" x14ac:dyDescent="0.2">
      <c r="A42" s="270" t="s">
        <v>428</v>
      </c>
      <c r="B42" s="271"/>
      <c r="C42" s="271"/>
      <c r="D42" s="272"/>
      <c r="E42" s="270" t="s">
        <v>27</v>
      </c>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2"/>
      <c r="AR42" s="270" t="s">
        <v>457</v>
      </c>
      <c r="AS42" s="271"/>
      <c r="AT42" s="271"/>
      <c r="AU42" s="271"/>
      <c r="AV42" s="271"/>
      <c r="AW42" s="271"/>
      <c r="AX42" s="271"/>
      <c r="AY42" s="271"/>
      <c r="AZ42" s="271"/>
      <c r="BA42" s="271"/>
      <c r="BB42" s="271"/>
      <c r="BC42" s="272"/>
      <c r="BD42" s="270" t="s">
        <v>548</v>
      </c>
      <c r="BE42" s="271"/>
      <c r="BF42" s="271"/>
      <c r="BG42" s="271"/>
      <c r="BH42" s="271"/>
      <c r="BI42" s="271"/>
      <c r="BJ42" s="271"/>
      <c r="BK42" s="271"/>
      <c r="BL42" s="271"/>
      <c r="BM42" s="271"/>
      <c r="BN42" s="272"/>
      <c r="BO42" s="270" t="s">
        <v>528</v>
      </c>
      <c r="BP42" s="271"/>
      <c r="BQ42" s="271"/>
      <c r="BR42" s="271"/>
      <c r="BS42" s="271"/>
      <c r="BT42" s="271"/>
      <c r="BU42" s="271"/>
      <c r="BV42" s="271"/>
      <c r="BW42" s="271"/>
      <c r="BX42" s="271"/>
      <c r="BY42" s="271"/>
      <c r="BZ42" s="271"/>
      <c r="CA42" s="271"/>
      <c r="CB42" s="272"/>
    </row>
    <row r="43" spans="1:80" x14ac:dyDescent="0.2">
      <c r="A43" s="273" t="s">
        <v>435</v>
      </c>
      <c r="B43" s="274"/>
      <c r="C43" s="274"/>
      <c r="D43" s="275"/>
      <c r="E43" s="273"/>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5"/>
      <c r="AR43" s="273"/>
      <c r="AS43" s="274"/>
      <c r="AT43" s="274"/>
      <c r="AU43" s="274"/>
      <c r="AV43" s="274"/>
      <c r="AW43" s="274"/>
      <c r="AX43" s="274"/>
      <c r="AY43" s="274"/>
      <c r="AZ43" s="274"/>
      <c r="BA43" s="274"/>
      <c r="BB43" s="274"/>
      <c r="BC43" s="275"/>
      <c r="BD43" s="273" t="s">
        <v>549</v>
      </c>
      <c r="BE43" s="274"/>
      <c r="BF43" s="274"/>
      <c r="BG43" s="274"/>
      <c r="BH43" s="274"/>
      <c r="BI43" s="274"/>
      <c r="BJ43" s="274"/>
      <c r="BK43" s="274"/>
      <c r="BL43" s="274"/>
      <c r="BM43" s="274"/>
      <c r="BN43" s="275"/>
      <c r="BO43" s="273" t="s">
        <v>550</v>
      </c>
      <c r="BP43" s="274"/>
      <c r="BQ43" s="274"/>
      <c r="BR43" s="274"/>
      <c r="BS43" s="274"/>
      <c r="BT43" s="274"/>
      <c r="BU43" s="274"/>
      <c r="BV43" s="274"/>
      <c r="BW43" s="274"/>
      <c r="BX43" s="274"/>
      <c r="BY43" s="274"/>
      <c r="BZ43" s="274"/>
      <c r="CA43" s="274"/>
      <c r="CB43" s="275"/>
    </row>
    <row r="44" spans="1:80" x14ac:dyDescent="0.2">
      <c r="A44" s="273"/>
      <c r="B44" s="274"/>
      <c r="C44" s="274"/>
      <c r="D44" s="275"/>
      <c r="E44" s="273"/>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5"/>
      <c r="AR44" s="273"/>
      <c r="AS44" s="274"/>
      <c r="AT44" s="274"/>
      <c r="AU44" s="274"/>
      <c r="AV44" s="274"/>
      <c r="AW44" s="274"/>
      <c r="AX44" s="274"/>
      <c r="AY44" s="274"/>
      <c r="AZ44" s="274"/>
      <c r="BA44" s="274"/>
      <c r="BB44" s="274"/>
      <c r="BC44" s="275"/>
      <c r="BD44" s="273" t="s">
        <v>551</v>
      </c>
      <c r="BE44" s="274"/>
      <c r="BF44" s="274"/>
      <c r="BG44" s="274"/>
      <c r="BH44" s="274"/>
      <c r="BI44" s="274"/>
      <c r="BJ44" s="274"/>
      <c r="BK44" s="274"/>
      <c r="BL44" s="274"/>
      <c r="BM44" s="274"/>
      <c r="BN44" s="275"/>
      <c r="BO44" s="273" t="s">
        <v>465</v>
      </c>
      <c r="BP44" s="274"/>
      <c r="BQ44" s="274"/>
      <c r="BR44" s="274"/>
      <c r="BS44" s="274"/>
      <c r="BT44" s="274"/>
      <c r="BU44" s="274"/>
      <c r="BV44" s="274"/>
      <c r="BW44" s="274"/>
      <c r="BX44" s="274"/>
      <c r="BY44" s="274"/>
      <c r="BZ44" s="274"/>
      <c r="CA44" s="274"/>
      <c r="CB44" s="275"/>
    </row>
    <row r="45" spans="1:80" x14ac:dyDescent="0.2">
      <c r="A45" s="276">
        <v>1</v>
      </c>
      <c r="B45" s="277"/>
      <c r="C45" s="277"/>
      <c r="D45" s="278"/>
      <c r="E45" s="276">
        <v>2</v>
      </c>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8"/>
      <c r="AR45" s="276">
        <v>4</v>
      </c>
      <c r="AS45" s="277"/>
      <c r="AT45" s="277"/>
      <c r="AU45" s="277"/>
      <c r="AV45" s="277"/>
      <c r="AW45" s="277"/>
      <c r="AX45" s="277"/>
      <c r="AY45" s="277"/>
      <c r="AZ45" s="277"/>
      <c r="BA45" s="277"/>
      <c r="BB45" s="277"/>
      <c r="BC45" s="278"/>
      <c r="BD45" s="276">
        <v>5</v>
      </c>
      <c r="BE45" s="277"/>
      <c r="BF45" s="277"/>
      <c r="BG45" s="277"/>
      <c r="BH45" s="277"/>
      <c r="BI45" s="277"/>
      <c r="BJ45" s="277"/>
      <c r="BK45" s="277"/>
      <c r="BL45" s="277"/>
      <c r="BM45" s="277"/>
      <c r="BN45" s="278"/>
      <c r="BO45" s="276">
        <v>6</v>
      </c>
      <c r="BP45" s="277"/>
      <c r="BQ45" s="277"/>
      <c r="BR45" s="277"/>
      <c r="BS45" s="277"/>
      <c r="BT45" s="277"/>
      <c r="BU45" s="277"/>
      <c r="BV45" s="277"/>
      <c r="BW45" s="277"/>
      <c r="BX45" s="277"/>
      <c r="BY45" s="277"/>
      <c r="BZ45" s="277"/>
      <c r="CA45" s="277"/>
      <c r="CB45" s="278"/>
    </row>
    <row r="46" spans="1:80" x14ac:dyDescent="0.2">
      <c r="A46" s="298"/>
      <c r="B46" s="299"/>
      <c r="C46" s="299"/>
      <c r="D46" s="300"/>
      <c r="E46" s="298"/>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300"/>
      <c r="AR46" s="291"/>
      <c r="AS46" s="292"/>
      <c r="AT46" s="292"/>
      <c r="AU46" s="292"/>
      <c r="AV46" s="292"/>
      <c r="AW46" s="292"/>
      <c r="AX46" s="292"/>
      <c r="AY46" s="292"/>
      <c r="AZ46" s="292"/>
      <c r="BA46" s="292"/>
      <c r="BB46" s="292"/>
      <c r="BC46" s="293"/>
      <c r="BD46" s="291"/>
      <c r="BE46" s="292"/>
      <c r="BF46" s="292"/>
      <c r="BG46" s="292"/>
      <c r="BH46" s="292"/>
      <c r="BI46" s="292"/>
      <c r="BJ46" s="292"/>
      <c r="BK46" s="292"/>
      <c r="BL46" s="292"/>
      <c r="BM46" s="292"/>
      <c r="BN46" s="293"/>
      <c r="BO46" s="291"/>
      <c r="BP46" s="292"/>
      <c r="BQ46" s="292"/>
      <c r="BR46" s="292"/>
      <c r="BS46" s="292"/>
      <c r="BT46" s="292"/>
      <c r="BU46" s="292"/>
      <c r="BV46" s="292"/>
      <c r="BW46" s="292"/>
      <c r="BX46" s="292"/>
      <c r="BY46" s="292"/>
      <c r="BZ46" s="292"/>
      <c r="CA46" s="292"/>
      <c r="CB46" s="293"/>
    </row>
    <row r="47" spans="1:80" x14ac:dyDescent="0.2">
      <c r="A47" s="298"/>
      <c r="B47" s="299"/>
      <c r="C47" s="299"/>
      <c r="D47" s="300"/>
      <c r="E47" s="298"/>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300"/>
      <c r="AR47" s="291"/>
      <c r="AS47" s="292"/>
      <c r="AT47" s="292"/>
      <c r="AU47" s="292"/>
      <c r="AV47" s="292"/>
      <c r="AW47" s="292"/>
      <c r="AX47" s="292"/>
      <c r="AY47" s="292"/>
      <c r="AZ47" s="292"/>
      <c r="BA47" s="292"/>
      <c r="BB47" s="292"/>
      <c r="BC47" s="293"/>
      <c r="BD47" s="291"/>
      <c r="BE47" s="292"/>
      <c r="BF47" s="292"/>
      <c r="BG47" s="292"/>
      <c r="BH47" s="292"/>
      <c r="BI47" s="292"/>
      <c r="BJ47" s="292"/>
      <c r="BK47" s="292"/>
      <c r="BL47" s="292"/>
      <c r="BM47" s="292"/>
      <c r="BN47" s="293"/>
      <c r="BO47" s="291"/>
      <c r="BP47" s="292"/>
      <c r="BQ47" s="292"/>
      <c r="BR47" s="292"/>
      <c r="BS47" s="292"/>
      <c r="BT47" s="292"/>
      <c r="BU47" s="292"/>
      <c r="BV47" s="292"/>
      <c r="BW47" s="292"/>
      <c r="BX47" s="292"/>
      <c r="BY47" s="292"/>
      <c r="BZ47" s="292"/>
      <c r="CA47" s="292"/>
      <c r="CB47" s="293"/>
    </row>
    <row r="48" spans="1:80" x14ac:dyDescent="0.2">
      <c r="A48" s="298"/>
      <c r="B48" s="299"/>
      <c r="C48" s="299"/>
      <c r="D48" s="300"/>
      <c r="E48" s="282" t="s">
        <v>414</v>
      </c>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4"/>
      <c r="AR48" s="289" t="s">
        <v>46</v>
      </c>
      <c r="AS48" s="151"/>
      <c r="AT48" s="151"/>
      <c r="AU48" s="151"/>
      <c r="AV48" s="151"/>
      <c r="AW48" s="151"/>
      <c r="AX48" s="151"/>
      <c r="AY48" s="151"/>
      <c r="AZ48" s="151"/>
      <c r="BA48" s="151"/>
      <c r="BB48" s="151"/>
      <c r="BC48" s="290"/>
      <c r="BD48" s="289" t="s">
        <v>46</v>
      </c>
      <c r="BE48" s="151"/>
      <c r="BF48" s="151"/>
      <c r="BG48" s="151"/>
      <c r="BH48" s="151"/>
      <c r="BI48" s="151"/>
      <c r="BJ48" s="151"/>
      <c r="BK48" s="151"/>
      <c r="BL48" s="151"/>
      <c r="BM48" s="151"/>
      <c r="BN48" s="290"/>
      <c r="BO48" s="286" t="s">
        <v>46</v>
      </c>
      <c r="BP48" s="287"/>
      <c r="BQ48" s="287"/>
      <c r="BR48" s="287"/>
      <c r="BS48" s="287"/>
      <c r="BT48" s="287"/>
      <c r="BU48" s="287"/>
      <c r="BV48" s="287"/>
      <c r="BW48" s="287"/>
      <c r="BX48" s="287"/>
      <c r="BY48" s="287"/>
      <c r="BZ48" s="287"/>
      <c r="CA48" s="287"/>
      <c r="CB48" s="288"/>
    </row>
    <row r="49" s="68" customFormat="1" ht="15.75" x14ac:dyDescent="0.25"/>
  </sheetData>
  <mergeCells count="178">
    <mergeCell ref="A47:D47"/>
    <mergeCell ref="E47:AQ47"/>
    <mergeCell ref="AR47:BC47"/>
    <mergeCell ref="BD47:BN47"/>
    <mergeCell ref="BO47:CB47"/>
    <mergeCell ref="A48:D48"/>
    <mergeCell ref="E48:AQ48"/>
    <mergeCell ref="AR48:BC48"/>
    <mergeCell ref="BD48:BN48"/>
    <mergeCell ref="BO48:CB48"/>
    <mergeCell ref="A45:D45"/>
    <mergeCell ref="E45:AQ45"/>
    <mergeCell ref="AR45:BC45"/>
    <mergeCell ref="BD45:BN45"/>
    <mergeCell ref="BO45:CB45"/>
    <mergeCell ref="A46:D46"/>
    <mergeCell ref="E46:AQ46"/>
    <mergeCell ref="AR46:BC46"/>
    <mergeCell ref="BD46:BN46"/>
    <mergeCell ref="BO46:CB46"/>
    <mergeCell ref="A43:D43"/>
    <mergeCell ref="E43:AQ43"/>
    <mergeCell ref="AR43:BC43"/>
    <mergeCell ref="BD43:BN43"/>
    <mergeCell ref="BO43:CB43"/>
    <mergeCell ref="A44:D44"/>
    <mergeCell ref="E44:AQ44"/>
    <mergeCell ref="AR44:BC44"/>
    <mergeCell ref="BD44:BN44"/>
    <mergeCell ref="BO44:CB44"/>
    <mergeCell ref="A40:CB40"/>
    <mergeCell ref="A42:D42"/>
    <mergeCell ref="E42:AQ42"/>
    <mergeCell ref="AR42:BC42"/>
    <mergeCell ref="BD42:BN42"/>
    <mergeCell ref="BO42:CB42"/>
    <mergeCell ref="A38:D38"/>
    <mergeCell ref="E38:AI38"/>
    <mergeCell ref="AJ38:AT38"/>
    <mergeCell ref="AU38:BD38"/>
    <mergeCell ref="BE38:BO38"/>
    <mergeCell ref="BP38:CB38"/>
    <mergeCell ref="A37:D37"/>
    <mergeCell ref="E37:AI37"/>
    <mergeCell ref="AJ37:AT37"/>
    <mergeCell ref="AU37:BD37"/>
    <mergeCell ref="BE37:BO37"/>
    <mergeCell ref="BP37:CB37"/>
    <mergeCell ref="A36:D36"/>
    <mergeCell ref="E36:AI36"/>
    <mergeCell ref="AJ36:AT36"/>
    <mergeCell ref="AU36:BD36"/>
    <mergeCell ref="BE36:BO36"/>
    <mergeCell ref="BP36:CB36"/>
    <mergeCell ref="A35:D35"/>
    <mergeCell ref="E35:AI35"/>
    <mergeCell ref="AJ35:AT35"/>
    <mergeCell ref="AU35:BD35"/>
    <mergeCell ref="BE35:BO35"/>
    <mergeCell ref="BP35:CB35"/>
    <mergeCell ref="A34:D34"/>
    <mergeCell ref="E34:AI34"/>
    <mergeCell ref="AJ34:AT34"/>
    <mergeCell ref="AU34:BD34"/>
    <mergeCell ref="BE34:BO34"/>
    <mergeCell ref="BP34:CB34"/>
    <mergeCell ref="A33:D33"/>
    <mergeCell ref="E33:AI33"/>
    <mergeCell ref="AJ33:AT33"/>
    <mergeCell ref="AU33:BD33"/>
    <mergeCell ref="BE33:BO33"/>
    <mergeCell ref="BP33:CB33"/>
    <mergeCell ref="A32:D32"/>
    <mergeCell ref="E32:AI32"/>
    <mergeCell ref="AJ32:AT32"/>
    <mergeCell ref="AU32:BD32"/>
    <mergeCell ref="BE32:BO32"/>
    <mergeCell ref="BP32:CB32"/>
    <mergeCell ref="A31:D31"/>
    <mergeCell ref="E31:AI31"/>
    <mergeCell ref="AJ31:AT31"/>
    <mergeCell ref="AU31:BD31"/>
    <mergeCell ref="BE31:BO31"/>
    <mergeCell ref="BP31:CB31"/>
    <mergeCell ref="A27:D27"/>
    <mergeCell ref="E27:AM27"/>
    <mergeCell ref="AN27:AV27"/>
    <mergeCell ref="AW27:BI27"/>
    <mergeCell ref="BJ27:CB27"/>
    <mergeCell ref="A29:CB29"/>
    <mergeCell ref="A25:D25"/>
    <mergeCell ref="E25:AM25"/>
    <mergeCell ref="AN25:AV25"/>
    <mergeCell ref="AW25:BI25"/>
    <mergeCell ref="BJ25:CB25"/>
    <mergeCell ref="A26:D26"/>
    <mergeCell ref="E26:AM26"/>
    <mergeCell ref="AN26:AV26"/>
    <mergeCell ref="AW26:BI26"/>
    <mergeCell ref="BJ26:CB26"/>
    <mergeCell ref="A23:D23"/>
    <mergeCell ref="E23:AM23"/>
    <mergeCell ref="AN23:AV23"/>
    <mergeCell ref="AW23:BI23"/>
    <mergeCell ref="BJ23:CB23"/>
    <mergeCell ref="A24:D24"/>
    <mergeCell ref="E24:AM24"/>
    <mergeCell ref="AN24:AV24"/>
    <mergeCell ref="AW24:BI24"/>
    <mergeCell ref="BJ24:CB24"/>
    <mergeCell ref="A21:D21"/>
    <mergeCell ref="E21:AM21"/>
    <mergeCell ref="AN21:AV21"/>
    <mergeCell ref="AW21:BI21"/>
    <mergeCell ref="BJ21:CB21"/>
    <mergeCell ref="A22:D22"/>
    <mergeCell ref="E22:AM22"/>
    <mergeCell ref="AN22:AV22"/>
    <mergeCell ref="AW22:BI22"/>
    <mergeCell ref="BJ22:CB22"/>
    <mergeCell ref="A18:CB18"/>
    <mergeCell ref="A20:D20"/>
    <mergeCell ref="E20:AM20"/>
    <mergeCell ref="AN20:AV20"/>
    <mergeCell ref="AW20:BI20"/>
    <mergeCell ref="BJ20:CB20"/>
    <mergeCell ref="A16:D16"/>
    <mergeCell ref="E16:AI16"/>
    <mergeCell ref="AJ16:AT16"/>
    <mergeCell ref="AU16:BD16"/>
    <mergeCell ref="BE16:BO16"/>
    <mergeCell ref="BP16:CB16"/>
    <mergeCell ref="A15:D15"/>
    <mergeCell ref="E15:AI15"/>
    <mergeCell ref="AJ15:AT15"/>
    <mergeCell ref="AU15:BD15"/>
    <mergeCell ref="BE15:BO15"/>
    <mergeCell ref="BP15:CB15"/>
    <mergeCell ref="A14:D14"/>
    <mergeCell ref="E14:AI14"/>
    <mergeCell ref="AJ14:AT14"/>
    <mergeCell ref="AU14:BD14"/>
    <mergeCell ref="BE14:BO14"/>
    <mergeCell ref="BP14:CB14"/>
    <mergeCell ref="A13:D13"/>
    <mergeCell ref="E13:AI13"/>
    <mergeCell ref="AJ13:AT13"/>
    <mergeCell ref="AU13:BD13"/>
    <mergeCell ref="BE13:BO13"/>
    <mergeCell ref="BP13:CB13"/>
    <mergeCell ref="A12:D12"/>
    <mergeCell ref="E12:AI12"/>
    <mergeCell ref="AJ12:AT12"/>
    <mergeCell ref="AU12:BD12"/>
    <mergeCell ref="BE12:BO12"/>
    <mergeCell ref="BP12:CB12"/>
    <mergeCell ref="A11:D11"/>
    <mergeCell ref="E11:AI11"/>
    <mergeCell ref="AJ11:AT11"/>
    <mergeCell ref="AU11:BD11"/>
    <mergeCell ref="BE11:BO11"/>
    <mergeCell ref="BP11:CB11"/>
    <mergeCell ref="A10:D10"/>
    <mergeCell ref="E10:AI10"/>
    <mergeCell ref="AJ10:AT10"/>
    <mergeCell ref="AU10:BD10"/>
    <mergeCell ref="BE10:BO10"/>
    <mergeCell ref="BP10:CB10"/>
    <mergeCell ref="A1:CB1"/>
    <mergeCell ref="S3:CB3"/>
    <mergeCell ref="AH5:CB5"/>
    <mergeCell ref="A7:CB7"/>
    <mergeCell ref="A9:D9"/>
    <mergeCell ref="E9:AI9"/>
    <mergeCell ref="AJ9:AT9"/>
    <mergeCell ref="AU9:BD9"/>
    <mergeCell ref="BE9:BO9"/>
    <mergeCell ref="BP9:CB9"/>
  </mergeCells>
  <pageMargins left="0.59055118110236227" right="0.19685039370078741" top="0.59055118110236227" bottom="0.39370078740157483" header="0.27559055118110237" footer="0.27559055118110237"/>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B30"/>
  <sheetViews>
    <sheetView view="pageLayout" zoomScaleNormal="100" workbookViewId="0">
      <selection activeCell="CK41" sqref="CK41"/>
    </sheetView>
  </sheetViews>
  <sheetFormatPr defaultColWidth="1.140625" defaultRowHeight="12.75" x14ac:dyDescent="0.2"/>
  <cols>
    <col min="1" max="16384" width="1.140625" style="3"/>
  </cols>
  <sheetData>
    <row r="1" spans="1:80" s="9" customFormat="1" ht="21.75" customHeight="1" x14ac:dyDescent="0.25">
      <c r="A1" s="267" t="s">
        <v>552</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row>
    <row r="2" spans="1:80" s="67" customFormat="1" ht="9.75" x14ac:dyDescent="0.2">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row>
    <row r="3" spans="1:80" x14ac:dyDescent="0.2">
      <c r="A3" s="270" t="s">
        <v>428</v>
      </c>
      <c r="B3" s="271"/>
      <c r="C3" s="271"/>
      <c r="D3" s="272"/>
      <c r="E3" s="270" t="s">
        <v>455</v>
      </c>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2"/>
      <c r="AN3" s="270" t="s">
        <v>553</v>
      </c>
      <c r="AO3" s="271"/>
      <c r="AP3" s="271"/>
      <c r="AQ3" s="271"/>
      <c r="AR3" s="271"/>
      <c r="AS3" s="271"/>
      <c r="AT3" s="271"/>
      <c r="AU3" s="271"/>
      <c r="AV3" s="271"/>
      <c r="AW3" s="271"/>
      <c r="AX3" s="271"/>
      <c r="AY3" s="271"/>
      <c r="AZ3" s="271"/>
      <c r="BA3" s="271"/>
      <c r="BB3" s="271"/>
      <c r="BC3" s="272"/>
      <c r="BD3" s="270" t="s">
        <v>457</v>
      </c>
      <c r="BE3" s="271"/>
      <c r="BF3" s="271"/>
      <c r="BG3" s="271"/>
      <c r="BH3" s="271"/>
      <c r="BI3" s="271"/>
      <c r="BJ3" s="271"/>
      <c r="BK3" s="271"/>
      <c r="BL3" s="271"/>
      <c r="BM3" s="272"/>
      <c r="BN3" s="270" t="s">
        <v>528</v>
      </c>
      <c r="BO3" s="271"/>
      <c r="BP3" s="271"/>
      <c r="BQ3" s="271"/>
      <c r="BR3" s="271"/>
      <c r="BS3" s="271"/>
      <c r="BT3" s="271"/>
      <c r="BU3" s="271"/>
      <c r="BV3" s="271"/>
      <c r="BW3" s="271"/>
      <c r="BX3" s="271"/>
      <c r="BY3" s="271"/>
      <c r="BZ3" s="271"/>
      <c r="CA3" s="271"/>
      <c r="CB3" s="272"/>
    </row>
    <row r="4" spans="1:80" x14ac:dyDescent="0.2">
      <c r="A4" s="273" t="s">
        <v>435</v>
      </c>
      <c r="B4" s="274"/>
      <c r="C4" s="274"/>
      <c r="D4" s="275"/>
      <c r="E4" s="273"/>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5"/>
      <c r="AN4" s="273"/>
      <c r="AO4" s="274"/>
      <c r="AP4" s="274"/>
      <c r="AQ4" s="274"/>
      <c r="AR4" s="274"/>
      <c r="AS4" s="274"/>
      <c r="AT4" s="274"/>
      <c r="AU4" s="274"/>
      <c r="AV4" s="274"/>
      <c r="AW4" s="274"/>
      <c r="AX4" s="274"/>
      <c r="AY4" s="274"/>
      <c r="AZ4" s="274"/>
      <c r="BA4" s="274"/>
      <c r="BB4" s="274"/>
      <c r="BC4" s="275"/>
      <c r="BD4" s="273" t="s">
        <v>554</v>
      </c>
      <c r="BE4" s="274"/>
      <c r="BF4" s="274"/>
      <c r="BG4" s="274"/>
      <c r="BH4" s="274"/>
      <c r="BI4" s="274"/>
      <c r="BJ4" s="274"/>
      <c r="BK4" s="274"/>
      <c r="BL4" s="274"/>
      <c r="BM4" s="275"/>
      <c r="BN4" s="273" t="s">
        <v>555</v>
      </c>
      <c r="BO4" s="274"/>
      <c r="BP4" s="274"/>
      <c r="BQ4" s="274"/>
      <c r="BR4" s="274"/>
      <c r="BS4" s="274"/>
      <c r="BT4" s="274"/>
      <c r="BU4" s="274"/>
      <c r="BV4" s="274"/>
      <c r="BW4" s="274"/>
      <c r="BX4" s="274"/>
      <c r="BY4" s="274"/>
      <c r="BZ4" s="274"/>
      <c r="CA4" s="274"/>
      <c r="CB4" s="275"/>
    </row>
    <row r="5" spans="1:80" x14ac:dyDescent="0.2">
      <c r="A5" s="273"/>
      <c r="B5" s="274"/>
      <c r="C5" s="274"/>
      <c r="D5" s="275"/>
      <c r="E5" s="273"/>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5"/>
      <c r="AN5" s="273"/>
      <c r="AO5" s="274"/>
      <c r="AP5" s="274"/>
      <c r="AQ5" s="274"/>
      <c r="AR5" s="274"/>
      <c r="AS5" s="274"/>
      <c r="AT5" s="274"/>
      <c r="AU5" s="274"/>
      <c r="AV5" s="274"/>
      <c r="AW5" s="274"/>
      <c r="AX5" s="274"/>
      <c r="AY5" s="274"/>
      <c r="AZ5" s="274"/>
      <c r="BA5" s="274"/>
      <c r="BB5" s="274"/>
      <c r="BC5" s="275"/>
      <c r="BD5" s="273" t="s">
        <v>556</v>
      </c>
      <c r="BE5" s="274"/>
      <c r="BF5" s="274"/>
      <c r="BG5" s="274"/>
      <c r="BH5" s="274"/>
      <c r="BI5" s="274"/>
      <c r="BJ5" s="274"/>
      <c r="BK5" s="274"/>
      <c r="BL5" s="274"/>
      <c r="BM5" s="275"/>
      <c r="BN5" s="273" t="s">
        <v>465</v>
      </c>
      <c r="BO5" s="274"/>
      <c r="BP5" s="274"/>
      <c r="BQ5" s="274"/>
      <c r="BR5" s="274"/>
      <c r="BS5" s="274"/>
      <c r="BT5" s="274"/>
      <c r="BU5" s="274"/>
      <c r="BV5" s="274"/>
      <c r="BW5" s="274"/>
      <c r="BX5" s="274"/>
      <c r="BY5" s="274"/>
      <c r="BZ5" s="274"/>
      <c r="CA5" s="274"/>
      <c r="CB5" s="275"/>
    </row>
    <row r="6" spans="1:80" x14ac:dyDescent="0.2">
      <c r="A6" s="276">
        <v>1</v>
      </c>
      <c r="B6" s="277"/>
      <c r="C6" s="277"/>
      <c r="D6" s="278"/>
      <c r="E6" s="276">
        <v>2</v>
      </c>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8"/>
      <c r="AN6" s="276">
        <v>3</v>
      </c>
      <c r="AO6" s="277"/>
      <c r="AP6" s="277"/>
      <c r="AQ6" s="277"/>
      <c r="AR6" s="277"/>
      <c r="AS6" s="277"/>
      <c r="AT6" s="277"/>
      <c r="AU6" s="277"/>
      <c r="AV6" s="277"/>
      <c r="AW6" s="277"/>
      <c r="AX6" s="277"/>
      <c r="AY6" s="277"/>
      <c r="AZ6" s="277"/>
      <c r="BA6" s="277"/>
      <c r="BB6" s="277"/>
      <c r="BC6" s="278"/>
      <c r="BD6" s="276">
        <v>4</v>
      </c>
      <c r="BE6" s="277"/>
      <c r="BF6" s="277"/>
      <c r="BG6" s="277"/>
      <c r="BH6" s="277"/>
      <c r="BI6" s="277"/>
      <c r="BJ6" s="277"/>
      <c r="BK6" s="277"/>
      <c r="BL6" s="277"/>
      <c r="BM6" s="278"/>
      <c r="BN6" s="276">
        <v>5</v>
      </c>
      <c r="BO6" s="277"/>
      <c r="BP6" s="277"/>
      <c r="BQ6" s="277"/>
      <c r="BR6" s="277"/>
      <c r="BS6" s="277"/>
      <c r="BT6" s="277"/>
      <c r="BU6" s="277"/>
      <c r="BV6" s="277"/>
      <c r="BW6" s="277"/>
      <c r="BX6" s="277"/>
      <c r="BY6" s="277"/>
      <c r="BZ6" s="277"/>
      <c r="CA6" s="277"/>
      <c r="CB6" s="278"/>
    </row>
    <row r="7" spans="1:80" x14ac:dyDescent="0.2">
      <c r="A7" s="298"/>
      <c r="B7" s="299"/>
      <c r="C7" s="299"/>
      <c r="D7" s="300"/>
      <c r="E7" s="298"/>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300"/>
      <c r="AN7" s="291"/>
      <c r="AO7" s="292"/>
      <c r="AP7" s="292"/>
      <c r="AQ7" s="292"/>
      <c r="AR7" s="292"/>
      <c r="AS7" s="292"/>
      <c r="AT7" s="292"/>
      <c r="AU7" s="292"/>
      <c r="AV7" s="292"/>
      <c r="AW7" s="292"/>
      <c r="AX7" s="292"/>
      <c r="AY7" s="292"/>
      <c r="AZ7" s="292"/>
      <c r="BA7" s="292"/>
      <c r="BB7" s="292"/>
      <c r="BC7" s="293"/>
      <c r="BD7" s="282"/>
      <c r="BE7" s="283"/>
      <c r="BF7" s="283"/>
      <c r="BG7" s="283"/>
      <c r="BH7" s="283"/>
      <c r="BI7" s="283"/>
      <c r="BJ7" s="283"/>
      <c r="BK7" s="283"/>
      <c r="BL7" s="283"/>
      <c r="BM7" s="284"/>
      <c r="BN7" s="291"/>
      <c r="BO7" s="292"/>
      <c r="BP7" s="292"/>
      <c r="BQ7" s="292"/>
      <c r="BR7" s="292"/>
      <c r="BS7" s="292"/>
      <c r="BT7" s="292"/>
      <c r="BU7" s="292"/>
      <c r="BV7" s="292"/>
      <c r="BW7" s="292"/>
      <c r="BX7" s="292"/>
      <c r="BY7" s="292"/>
      <c r="BZ7" s="292"/>
      <c r="CA7" s="292"/>
      <c r="CB7" s="293"/>
    </row>
    <row r="8" spans="1:80" x14ac:dyDescent="0.2">
      <c r="A8" s="298"/>
      <c r="B8" s="299"/>
      <c r="C8" s="299"/>
      <c r="D8" s="300"/>
      <c r="E8" s="298"/>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300"/>
      <c r="AN8" s="291"/>
      <c r="AO8" s="292"/>
      <c r="AP8" s="292"/>
      <c r="AQ8" s="292"/>
      <c r="AR8" s="292"/>
      <c r="AS8" s="292"/>
      <c r="AT8" s="292"/>
      <c r="AU8" s="292"/>
      <c r="AV8" s="292"/>
      <c r="AW8" s="292"/>
      <c r="AX8" s="292"/>
      <c r="AY8" s="292"/>
      <c r="AZ8" s="292"/>
      <c r="BA8" s="292"/>
      <c r="BB8" s="292"/>
      <c r="BC8" s="293"/>
      <c r="BD8" s="282"/>
      <c r="BE8" s="283"/>
      <c r="BF8" s="283"/>
      <c r="BG8" s="283"/>
      <c r="BH8" s="283"/>
      <c r="BI8" s="283"/>
      <c r="BJ8" s="283"/>
      <c r="BK8" s="283"/>
      <c r="BL8" s="283"/>
      <c r="BM8" s="284"/>
      <c r="BN8" s="291"/>
      <c r="BO8" s="292"/>
      <c r="BP8" s="292"/>
      <c r="BQ8" s="292"/>
      <c r="BR8" s="292"/>
      <c r="BS8" s="292"/>
      <c r="BT8" s="292"/>
      <c r="BU8" s="292"/>
      <c r="BV8" s="292"/>
      <c r="BW8" s="292"/>
      <c r="BX8" s="292"/>
      <c r="BY8" s="292"/>
      <c r="BZ8" s="292"/>
      <c r="CA8" s="292"/>
      <c r="CB8" s="293"/>
    </row>
    <row r="9" spans="1:80" x14ac:dyDescent="0.2">
      <c r="A9" s="298"/>
      <c r="B9" s="299"/>
      <c r="C9" s="299"/>
      <c r="D9" s="300"/>
      <c r="E9" s="282" t="s">
        <v>414</v>
      </c>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4"/>
      <c r="AN9" s="289" t="s">
        <v>46</v>
      </c>
      <c r="AO9" s="151"/>
      <c r="AP9" s="151"/>
      <c r="AQ9" s="151"/>
      <c r="AR9" s="151"/>
      <c r="AS9" s="151"/>
      <c r="AT9" s="151"/>
      <c r="AU9" s="151"/>
      <c r="AV9" s="151"/>
      <c r="AW9" s="151"/>
      <c r="AX9" s="151"/>
      <c r="AY9" s="151"/>
      <c r="AZ9" s="151"/>
      <c r="BA9" s="151"/>
      <c r="BB9" s="151"/>
      <c r="BC9" s="290"/>
      <c r="BD9" s="286" t="s">
        <v>46</v>
      </c>
      <c r="BE9" s="287"/>
      <c r="BF9" s="287"/>
      <c r="BG9" s="287"/>
      <c r="BH9" s="287"/>
      <c r="BI9" s="287"/>
      <c r="BJ9" s="287"/>
      <c r="BK9" s="287"/>
      <c r="BL9" s="287"/>
      <c r="BM9" s="288"/>
      <c r="BN9" s="291"/>
      <c r="BO9" s="292"/>
      <c r="BP9" s="292"/>
      <c r="BQ9" s="292"/>
      <c r="BR9" s="292"/>
      <c r="BS9" s="292"/>
      <c r="BT9" s="292"/>
      <c r="BU9" s="292"/>
      <c r="BV9" s="292"/>
      <c r="BW9" s="292"/>
      <c r="BX9" s="292"/>
      <c r="BY9" s="292"/>
      <c r="BZ9" s="292"/>
      <c r="CA9" s="292"/>
      <c r="CB9" s="293"/>
    </row>
    <row r="10" spans="1:80" s="68" customFormat="1" ht="15.75" x14ac:dyDescent="0.25"/>
    <row r="11" spans="1:80" s="9" customFormat="1" ht="15.75" x14ac:dyDescent="0.25">
      <c r="A11" s="267" t="s">
        <v>557</v>
      </c>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c r="BX11" s="267"/>
      <c r="BY11" s="267"/>
      <c r="BZ11" s="267"/>
      <c r="CA11" s="267"/>
      <c r="CB11" s="267"/>
    </row>
    <row r="12" spans="1:80" s="67" customFormat="1" ht="9.75" x14ac:dyDescent="0.2">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row>
    <row r="13" spans="1:80" x14ac:dyDescent="0.2">
      <c r="A13" s="270" t="s">
        <v>428</v>
      </c>
      <c r="B13" s="271"/>
      <c r="C13" s="271"/>
      <c r="D13" s="272"/>
      <c r="E13" s="270" t="s">
        <v>455</v>
      </c>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2"/>
      <c r="BD13" s="270" t="s">
        <v>457</v>
      </c>
      <c r="BE13" s="271"/>
      <c r="BF13" s="271"/>
      <c r="BG13" s="271"/>
      <c r="BH13" s="271"/>
      <c r="BI13" s="271"/>
      <c r="BJ13" s="271"/>
      <c r="BK13" s="271"/>
      <c r="BL13" s="271"/>
      <c r="BM13" s="272"/>
      <c r="BN13" s="270" t="s">
        <v>528</v>
      </c>
      <c r="BO13" s="271"/>
      <c r="BP13" s="271"/>
      <c r="BQ13" s="271"/>
      <c r="BR13" s="271"/>
      <c r="BS13" s="271"/>
      <c r="BT13" s="271"/>
      <c r="BU13" s="271"/>
      <c r="BV13" s="271"/>
      <c r="BW13" s="271"/>
      <c r="BX13" s="271"/>
      <c r="BY13" s="271"/>
      <c r="BZ13" s="271"/>
      <c r="CA13" s="271"/>
      <c r="CB13" s="272"/>
    </row>
    <row r="14" spans="1:80" x14ac:dyDescent="0.2">
      <c r="A14" s="273" t="s">
        <v>435</v>
      </c>
      <c r="B14" s="274"/>
      <c r="C14" s="274"/>
      <c r="D14" s="275"/>
      <c r="E14" s="273"/>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5"/>
      <c r="BD14" s="273" t="s">
        <v>558</v>
      </c>
      <c r="BE14" s="274"/>
      <c r="BF14" s="274"/>
      <c r="BG14" s="274"/>
      <c r="BH14" s="274"/>
      <c r="BI14" s="274"/>
      <c r="BJ14" s="274"/>
      <c r="BK14" s="274"/>
      <c r="BL14" s="274"/>
      <c r="BM14" s="275"/>
      <c r="BN14" s="273" t="s">
        <v>559</v>
      </c>
      <c r="BO14" s="274"/>
      <c r="BP14" s="274"/>
      <c r="BQ14" s="274"/>
      <c r="BR14" s="274"/>
      <c r="BS14" s="274"/>
      <c r="BT14" s="274"/>
      <c r="BU14" s="274"/>
      <c r="BV14" s="274"/>
      <c r="BW14" s="274"/>
      <c r="BX14" s="274"/>
      <c r="BY14" s="274"/>
      <c r="BZ14" s="274"/>
      <c r="CA14" s="274"/>
      <c r="CB14" s="275"/>
    </row>
    <row r="15" spans="1:80" x14ac:dyDescent="0.2">
      <c r="A15" s="273"/>
      <c r="B15" s="274"/>
      <c r="C15" s="274"/>
      <c r="D15" s="275"/>
      <c r="E15" s="295"/>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7"/>
      <c r="BD15" s="273"/>
      <c r="BE15" s="274"/>
      <c r="BF15" s="274"/>
      <c r="BG15" s="274"/>
      <c r="BH15" s="274"/>
      <c r="BI15" s="274"/>
      <c r="BJ15" s="274"/>
      <c r="BK15" s="274"/>
      <c r="BL15" s="274"/>
      <c r="BM15" s="275"/>
      <c r="BN15" s="273"/>
      <c r="BO15" s="274"/>
      <c r="BP15" s="274"/>
      <c r="BQ15" s="274"/>
      <c r="BR15" s="274"/>
      <c r="BS15" s="274"/>
      <c r="BT15" s="274"/>
      <c r="BU15" s="274"/>
      <c r="BV15" s="274"/>
      <c r="BW15" s="274"/>
      <c r="BX15" s="274"/>
      <c r="BY15" s="274"/>
      <c r="BZ15" s="274"/>
      <c r="CA15" s="274"/>
      <c r="CB15" s="275"/>
    </row>
    <row r="16" spans="1:80" x14ac:dyDescent="0.2">
      <c r="A16" s="276">
        <v>1</v>
      </c>
      <c r="B16" s="277"/>
      <c r="C16" s="277"/>
      <c r="D16" s="278"/>
      <c r="E16" s="276">
        <v>2</v>
      </c>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c r="BA16" s="277"/>
      <c r="BB16" s="277"/>
      <c r="BC16" s="278"/>
      <c r="BD16" s="276">
        <v>3</v>
      </c>
      <c r="BE16" s="277"/>
      <c r="BF16" s="277"/>
      <c r="BG16" s="277"/>
      <c r="BH16" s="277"/>
      <c r="BI16" s="277"/>
      <c r="BJ16" s="277"/>
      <c r="BK16" s="277"/>
      <c r="BL16" s="277"/>
      <c r="BM16" s="278"/>
      <c r="BN16" s="276">
        <v>4</v>
      </c>
      <c r="BO16" s="277"/>
      <c r="BP16" s="277"/>
      <c r="BQ16" s="277"/>
      <c r="BR16" s="277"/>
      <c r="BS16" s="277"/>
      <c r="BT16" s="277"/>
      <c r="BU16" s="277"/>
      <c r="BV16" s="277"/>
      <c r="BW16" s="277"/>
      <c r="BX16" s="277"/>
      <c r="BY16" s="277"/>
      <c r="BZ16" s="277"/>
      <c r="CA16" s="277"/>
      <c r="CB16" s="278"/>
    </row>
    <row r="17" spans="1:80" x14ac:dyDescent="0.2">
      <c r="A17" s="298"/>
      <c r="B17" s="299"/>
      <c r="C17" s="299"/>
      <c r="D17" s="300"/>
      <c r="E17" s="279"/>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1"/>
      <c r="BD17" s="282"/>
      <c r="BE17" s="283"/>
      <c r="BF17" s="283"/>
      <c r="BG17" s="283"/>
      <c r="BH17" s="283"/>
      <c r="BI17" s="283"/>
      <c r="BJ17" s="283"/>
      <c r="BK17" s="283"/>
      <c r="BL17" s="283"/>
      <c r="BM17" s="284"/>
      <c r="BN17" s="291"/>
      <c r="BO17" s="292"/>
      <c r="BP17" s="292"/>
      <c r="BQ17" s="292"/>
      <c r="BR17" s="292"/>
      <c r="BS17" s="292"/>
      <c r="BT17" s="292"/>
      <c r="BU17" s="292"/>
      <c r="BV17" s="292"/>
      <c r="BW17" s="292"/>
      <c r="BX17" s="292"/>
      <c r="BY17" s="292"/>
      <c r="BZ17" s="292"/>
      <c r="CA17" s="292"/>
      <c r="CB17" s="293"/>
    </row>
    <row r="18" spans="1:80" x14ac:dyDescent="0.2">
      <c r="A18" s="298"/>
      <c r="B18" s="299"/>
      <c r="C18" s="299"/>
      <c r="D18" s="300"/>
      <c r="E18" s="279"/>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1"/>
      <c r="BD18" s="282"/>
      <c r="BE18" s="283"/>
      <c r="BF18" s="283"/>
      <c r="BG18" s="283"/>
      <c r="BH18" s="283"/>
      <c r="BI18" s="283"/>
      <c r="BJ18" s="283"/>
      <c r="BK18" s="283"/>
      <c r="BL18" s="283"/>
      <c r="BM18" s="284"/>
      <c r="BN18" s="291"/>
      <c r="BO18" s="292"/>
      <c r="BP18" s="292"/>
      <c r="BQ18" s="292"/>
      <c r="BR18" s="292"/>
      <c r="BS18" s="292"/>
      <c r="BT18" s="292"/>
      <c r="BU18" s="292"/>
      <c r="BV18" s="292"/>
      <c r="BW18" s="292"/>
      <c r="BX18" s="292"/>
      <c r="BY18" s="292"/>
      <c r="BZ18" s="292"/>
      <c r="CA18" s="292"/>
      <c r="CB18" s="293"/>
    </row>
    <row r="19" spans="1:80" x14ac:dyDescent="0.2">
      <c r="A19" s="298"/>
      <c r="B19" s="299"/>
      <c r="C19" s="299"/>
      <c r="D19" s="300"/>
      <c r="E19" s="282" t="s">
        <v>414</v>
      </c>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4"/>
      <c r="BD19" s="286" t="s">
        <v>46</v>
      </c>
      <c r="BE19" s="287"/>
      <c r="BF19" s="287"/>
      <c r="BG19" s="287"/>
      <c r="BH19" s="287"/>
      <c r="BI19" s="287"/>
      <c r="BJ19" s="287"/>
      <c r="BK19" s="287"/>
      <c r="BL19" s="287"/>
      <c r="BM19" s="288"/>
      <c r="BN19" s="291"/>
      <c r="BO19" s="292"/>
      <c r="BP19" s="292"/>
      <c r="BQ19" s="292"/>
      <c r="BR19" s="292"/>
      <c r="BS19" s="292"/>
      <c r="BT19" s="292"/>
      <c r="BU19" s="292"/>
      <c r="BV19" s="292"/>
      <c r="BW19" s="292"/>
      <c r="BX19" s="292"/>
      <c r="BY19" s="292"/>
      <c r="BZ19" s="292"/>
      <c r="CA19" s="292"/>
      <c r="CB19" s="293"/>
    </row>
    <row r="20" spans="1:80" s="68" customFormat="1" ht="15.75" x14ac:dyDescent="0.25"/>
    <row r="21" spans="1:80" s="9" customFormat="1" ht="15.75" x14ac:dyDescent="0.25">
      <c r="A21" s="267" t="s">
        <v>560</v>
      </c>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c r="BW21" s="267"/>
      <c r="BX21" s="267"/>
      <c r="BY21" s="267"/>
      <c r="BZ21" s="267"/>
      <c r="CA21" s="267"/>
      <c r="CB21" s="267"/>
    </row>
    <row r="22" spans="1:80" s="9" customFormat="1" ht="15.75" x14ac:dyDescent="0.25">
      <c r="A22" s="267" t="s">
        <v>561</v>
      </c>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row>
    <row r="23" spans="1:80" s="67" customFormat="1" ht="9.75" x14ac:dyDescent="0.2">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row>
    <row r="24" spans="1:80" x14ac:dyDescent="0.2">
      <c r="A24" s="270" t="s">
        <v>428</v>
      </c>
      <c r="B24" s="271"/>
      <c r="C24" s="271"/>
      <c r="D24" s="272"/>
      <c r="E24" s="270" t="s">
        <v>455</v>
      </c>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2"/>
      <c r="AS24" s="270" t="s">
        <v>457</v>
      </c>
      <c r="AT24" s="271"/>
      <c r="AU24" s="271"/>
      <c r="AV24" s="271"/>
      <c r="AW24" s="271"/>
      <c r="AX24" s="271"/>
      <c r="AY24" s="271"/>
      <c r="AZ24" s="271"/>
      <c r="BA24" s="271"/>
      <c r="BB24" s="272"/>
      <c r="BC24" s="270" t="s">
        <v>562</v>
      </c>
      <c r="BD24" s="271"/>
      <c r="BE24" s="271"/>
      <c r="BF24" s="271"/>
      <c r="BG24" s="271"/>
      <c r="BH24" s="271"/>
      <c r="BI24" s="271"/>
      <c r="BJ24" s="271"/>
      <c r="BK24" s="271"/>
      <c r="BL24" s="271"/>
      <c r="BM24" s="272"/>
      <c r="BN24" s="270" t="s">
        <v>458</v>
      </c>
      <c r="BO24" s="271"/>
      <c r="BP24" s="271"/>
      <c r="BQ24" s="271"/>
      <c r="BR24" s="271"/>
      <c r="BS24" s="271"/>
      <c r="BT24" s="271"/>
      <c r="BU24" s="271"/>
      <c r="BV24" s="271"/>
      <c r="BW24" s="271"/>
      <c r="BX24" s="271"/>
      <c r="BY24" s="271"/>
      <c r="BZ24" s="271"/>
      <c r="CA24" s="271"/>
      <c r="CB24" s="272"/>
    </row>
    <row r="25" spans="1:80" x14ac:dyDescent="0.2">
      <c r="A25" s="273" t="s">
        <v>435</v>
      </c>
      <c r="B25" s="274"/>
      <c r="C25" s="274"/>
      <c r="D25" s="275"/>
      <c r="E25" s="273"/>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5"/>
      <c r="AS25" s="273"/>
      <c r="AT25" s="274"/>
      <c r="AU25" s="274"/>
      <c r="AV25" s="274"/>
      <c r="AW25" s="274"/>
      <c r="AX25" s="274"/>
      <c r="AY25" s="274"/>
      <c r="AZ25" s="274"/>
      <c r="BA25" s="274"/>
      <c r="BB25" s="275"/>
      <c r="BC25" s="273" t="s">
        <v>563</v>
      </c>
      <c r="BD25" s="274"/>
      <c r="BE25" s="274"/>
      <c r="BF25" s="274"/>
      <c r="BG25" s="274"/>
      <c r="BH25" s="274"/>
      <c r="BI25" s="274"/>
      <c r="BJ25" s="274"/>
      <c r="BK25" s="274"/>
      <c r="BL25" s="274"/>
      <c r="BM25" s="275"/>
      <c r="BN25" s="273" t="s">
        <v>564</v>
      </c>
      <c r="BO25" s="274"/>
      <c r="BP25" s="274"/>
      <c r="BQ25" s="274"/>
      <c r="BR25" s="274"/>
      <c r="BS25" s="274"/>
      <c r="BT25" s="274"/>
      <c r="BU25" s="274"/>
      <c r="BV25" s="274"/>
      <c r="BW25" s="274"/>
      <c r="BX25" s="274"/>
      <c r="BY25" s="274"/>
      <c r="BZ25" s="274"/>
      <c r="CA25" s="274"/>
      <c r="CB25" s="275"/>
    </row>
    <row r="26" spans="1:80" x14ac:dyDescent="0.2">
      <c r="A26" s="273"/>
      <c r="B26" s="274"/>
      <c r="C26" s="274"/>
      <c r="D26" s="275"/>
      <c r="E26" s="273"/>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5"/>
      <c r="AS26" s="273"/>
      <c r="AT26" s="274"/>
      <c r="AU26" s="274"/>
      <c r="AV26" s="274"/>
      <c r="AW26" s="274"/>
      <c r="AX26" s="274"/>
      <c r="AY26" s="274"/>
      <c r="AZ26" s="274"/>
      <c r="BA26" s="274"/>
      <c r="BB26" s="275"/>
      <c r="BC26" s="273" t="s">
        <v>465</v>
      </c>
      <c r="BD26" s="274"/>
      <c r="BE26" s="274"/>
      <c r="BF26" s="274"/>
      <c r="BG26" s="274"/>
      <c r="BH26" s="274"/>
      <c r="BI26" s="274"/>
      <c r="BJ26" s="274"/>
      <c r="BK26" s="274"/>
      <c r="BL26" s="274"/>
      <c r="BM26" s="275"/>
      <c r="BN26" s="273"/>
      <c r="BO26" s="274"/>
      <c r="BP26" s="274"/>
      <c r="BQ26" s="274"/>
      <c r="BR26" s="274"/>
      <c r="BS26" s="274"/>
      <c r="BT26" s="274"/>
      <c r="BU26" s="274"/>
      <c r="BV26" s="274"/>
      <c r="BW26" s="274"/>
      <c r="BX26" s="274"/>
      <c r="BY26" s="274"/>
      <c r="BZ26" s="274"/>
      <c r="CA26" s="274"/>
      <c r="CB26" s="275"/>
    </row>
    <row r="27" spans="1:80" x14ac:dyDescent="0.2">
      <c r="A27" s="276"/>
      <c r="B27" s="277"/>
      <c r="C27" s="277"/>
      <c r="D27" s="278"/>
      <c r="E27" s="276">
        <v>1</v>
      </c>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8"/>
      <c r="AS27" s="276">
        <v>2</v>
      </c>
      <c r="AT27" s="277"/>
      <c r="AU27" s="277"/>
      <c r="AV27" s="277"/>
      <c r="AW27" s="277"/>
      <c r="AX27" s="277"/>
      <c r="AY27" s="277"/>
      <c r="AZ27" s="277"/>
      <c r="BA27" s="277"/>
      <c r="BB27" s="278"/>
      <c r="BC27" s="276">
        <v>3</v>
      </c>
      <c r="BD27" s="277"/>
      <c r="BE27" s="277"/>
      <c r="BF27" s="277"/>
      <c r="BG27" s="277"/>
      <c r="BH27" s="277"/>
      <c r="BI27" s="277"/>
      <c r="BJ27" s="277"/>
      <c r="BK27" s="277"/>
      <c r="BL27" s="277"/>
      <c r="BM27" s="278"/>
      <c r="BN27" s="276">
        <v>4</v>
      </c>
      <c r="BO27" s="277"/>
      <c r="BP27" s="277"/>
      <c r="BQ27" s="277"/>
      <c r="BR27" s="277"/>
      <c r="BS27" s="277"/>
      <c r="BT27" s="277"/>
      <c r="BU27" s="277"/>
      <c r="BV27" s="277"/>
      <c r="BW27" s="277"/>
      <c r="BX27" s="277"/>
      <c r="BY27" s="277"/>
      <c r="BZ27" s="277"/>
      <c r="CA27" s="277"/>
      <c r="CB27" s="278"/>
    </row>
    <row r="28" spans="1:80" x14ac:dyDescent="0.2">
      <c r="A28" s="298"/>
      <c r="B28" s="299"/>
      <c r="C28" s="299"/>
      <c r="D28" s="300"/>
      <c r="E28" s="298"/>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300"/>
      <c r="AS28" s="291"/>
      <c r="AT28" s="292"/>
      <c r="AU28" s="292"/>
      <c r="AV28" s="292"/>
      <c r="AW28" s="292"/>
      <c r="AX28" s="292"/>
      <c r="AY28" s="292"/>
      <c r="AZ28" s="292"/>
      <c r="BA28" s="292"/>
      <c r="BB28" s="293"/>
      <c r="BC28" s="285"/>
      <c r="BD28" s="283"/>
      <c r="BE28" s="283"/>
      <c r="BF28" s="283"/>
      <c r="BG28" s="283"/>
      <c r="BH28" s="283"/>
      <c r="BI28" s="283"/>
      <c r="BJ28" s="283"/>
      <c r="BK28" s="283"/>
      <c r="BL28" s="283"/>
      <c r="BM28" s="284"/>
      <c r="BN28" s="291"/>
      <c r="BO28" s="292"/>
      <c r="BP28" s="292"/>
      <c r="BQ28" s="292"/>
      <c r="BR28" s="292"/>
      <c r="BS28" s="292"/>
      <c r="BT28" s="292"/>
      <c r="BU28" s="292"/>
      <c r="BV28" s="292"/>
      <c r="BW28" s="292"/>
      <c r="BX28" s="292"/>
      <c r="BY28" s="292"/>
      <c r="BZ28" s="292"/>
      <c r="CA28" s="292"/>
      <c r="CB28" s="293"/>
    </row>
    <row r="29" spans="1:80" x14ac:dyDescent="0.2">
      <c r="A29" s="298"/>
      <c r="B29" s="299"/>
      <c r="C29" s="299"/>
      <c r="D29" s="300"/>
      <c r="E29" s="298"/>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300"/>
      <c r="AS29" s="291"/>
      <c r="AT29" s="292"/>
      <c r="AU29" s="292"/>
      <c r="AV29" s="292"/>
      <c r="AW29" s="292"/>
      <c r="AX29" s="292"/>
      <c r="AY29" s="292"/>
      <c r="AZ29" s="292"/>
      <c r="BA29" s="292"/>
      <c r="BB29" s="293"/>
      <c r="BC29" s="282"/>
      <c r="BD29" s="283"/>
      <c r="BE29" s="283"/>
      <c r="BF29" s="283"/>
      <c r="BG29" s="283"/>
      <c r="BH29" s="283"/>
      <c r="BI29" s="283"/>
      <c r="BJ29" s="283"/>
      <c r="BK29" s="283"/>
      <c r="BL29" s="283"/>
      <c r="BM29" s="284"/>
      <c r="BN29" s="291"/>
      <c r="BO29" s="292"/>
      <c r="BP29" s="292"/>
      <c r="BQ29" s="292"/>
      <c r="BR29" s="292"/>
      <c r="BS29" s="292"/>
      <c r="BT29" s="292"/>
      <c r="BU29" s="292"/>
      <c r="BV29" s="292"/>
      <c r="BW29" s="292"/>
      <c r="BX29" s="292"/>
      <c r="BY29" s="292"/>
      <c r="BZ29" s="292"/>
      <c r="CA29" s="292"/>
      <c r="CB29" s="293"/>
    </row>
    <row r="30" spans="1:80" x14ac:dyDescent="0.2">
      <c r="A30" s="298"/>
      <c r="B30" s="299"/>
      <c r="C30" s="299"/>
      <c r="D30" s="300"/>
      <c r="E30" s="282" t="s">
        <v>414</v>
      </c>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4"/>
      <c r="AS30" s="289" t="s">
        <v>46</v>
      </c>
      <c r="AT30" s="151"/>
      <c r="AU30" s="151"/>
      <c r="AV30" s="151"/>
      <c r="AW30" s="151"/>
      <c r="AX30" s="151"/>
      <c r="AY30" s="151"/>
      <c r="AZ30" s="151"/>
      <c r="BA30" s="151"/>
      <c r="BB30" s="290"/>
      <c r="BC30" s="286" t="s">
        <v>46</v>
      </c>
      <c r="BD30" s="287"/>
      <c r="BE30" s="287"/>
      <c r="BF30" s="287"/>
      <c r="BG30" s="287"/>
      <c r="BH30" s="287"/>
      <c r="BI30" s="287"/>
      <c r="BJ30" s="287"/>
      <c r="BK30" s="287"/>
      <c r="BL30" s="287"/>
      <c r="BM30" s="288"/>
      <c r="BN30" s="291"/>
      <c r="BO30" s="292"/>
      <c r="BP30" s="292"/>
      <c r="BQ30" s="292"/>
      <c r="BR30" s="292"/>
      <c r="BS30" s="292"/>
      <c r="BT30" s="292"/>
      <c r="BU30" s="292"/>
      <c r="BV30" s="292"/>
      <c r="BW30" s="292"/>
      <c r="BX30" s="292"/>
      <c r="BY30" s="292"/>
      <c r="BZ30" s="292"/>
      <c r="CA30" s="292"/>
      <c r="CB30" s="293"/>
    </row>
  </sheetData>
  <mergeCells count="102">
    <mergeCell ref="A30:D30"/>
    <mergeCell ref="E30:AR30"/>
    <mergeCell ref="AS30:BB30"/>
    <mergeCell ref="BC30:BM30"/>
    <mergeCell ref="BN30:CB30"/>
    <mergeCell ref="A28:D28"/>
    <mergeCell ref="E28:AR28"/>
    <mergeCell ref="AS28:BB28"/>
    <mergeCell ref="BC28:BM28"/>
    <mergeCell ref="BN28:CB28"/>
    <mergeCell ref="A29:D29"/>
    <mergeCell ref="E29:AR29"/>
    <mergeCell ref="AS29:BB29"/>
    <mergeCell ref="BC29:BM29"/>
    <mergeCell ref="BN29:CB29"/>
    <mergeCell ref="A26:D26"/>
    <mergeCell ref="E26:AR26"/>
    <mergeCell ref="AS26:BB26"/>
    <mergeCell ref="BC26:BM26"/>
    <mergeCell ref="BN26:CB26"/>
    <mergeCell ref="A27:D27"/>
    <mergeCell ref="E27:AR27"/>
    <mergeCell ref="AS27:BB27"/>
    <mergeCell ref="BC27:BM27"/>
    <mergeCell ref="BN27:CB27"/>
    <mergeCell ref="A24:D24"/>
    <mergeCell ref="E24:AR24"/>
    <mergeCell ref="AS24:BB24"/>
    <mergeCell ref="BC24:BM24"/>
    <mergeCell ref="BN24:CB24"/>
    <mergeCell ref="A25:D25"/>
    <mergeCell ref="E25:AR25"/>
    <mergeCell ref="AS25:BB25"/>
    <mergeCell ref="BC25:BM25"/>
    <mergeCell ref="BN25:CB25"/>
    <mergeCell ref="A19:D19"/>
    <mergeCell ref="E19:BC19"/>
    <mergeCell ref="BD19:BM19"/>
    <mergeCell ref="BN19:CB19"/>
    <mergeCell ref="A21:CB21"/>
    <mergeCell ref="A22:CB22"/>
    <mergeCell ref="A17:D17"/>
    <mergeCell ref="E17:BC17"/>
    <mergeCell ref="BD17:BM17"/>
    <mergeCell ref="BN17:CB17"/>
    <mergeCell ref="A18:D18"/>
    <mergeCell ref="E18:BC18"/>
    <mergeCell ref="BD18:BM18"/>
    <mergeCell ref="BN18:CB18"/>
    <mergeCell ref="A16:D16"/>
    <mergeCell ref="E16:BC16"/>
    <mergeCell ref="BD16:BM16"/>
    <mergeCell ref="BN16:CB16"/>
    <mergeCell ref="A11:CB11"/>
    <mergeCell ref="A13:D13"/>
    <mergeCell ref="E13:BC13"/>
    <mergeCell ref="BD13:BM13"/>
    <mergeCell ref="BN13:CB13"/>
    <mergeCell ref="A14:D14"/>
    <mergeCell ref="E14:BC14"/>
    <mergeCell ref="BD14:BM14"/>
    <mergeCell ref="BN14:CB14"/>
    <mergeCell ref="A9:D9"/>
    <mergeCell ref="E9:AM9"/>
    <mergeCell ref="AN9:BC9"/>
    <mergeCell ref="BD9:BM9"/>
    <mergeCell ref="BN9:CB9"/>
    <mergeCell ref="A15:D15"/>
    <mergeCell ref="E15:BC15"/>
    <mergeCell ref="BD15:BM15"/>
    <mergeCell ref="BN15:CB15"/>
    <mergeCell ref="A7:D7"/>
    <mergeCell ref="E7:AM7"/>
    <mergeCell ref="AN7:BC7"/>
    <mergeCell ref="BD7:BM7"/>
    <mergeCell ref="BN7:CB7"/>
    <mergeCell ref="A8:D8"/>
    <mergeCell ref="E8:AM8"/>
    <mergeCell ref="AN8:BC8"/>
    <mergeCell ref="BD8:BM8"/>
    <mergeCell ref="BN8:CB8"/>
    <mergeCell ref="A5:D5"/>
    <mergeCell ref="E5:AM5"/>
    <mergeCell ref="AN5:BC5"/>
    <mergeCell ref="BD5:BM5"/>
    <mergeCell ref="BN5:CB5"/>
    <mergeCell ref="A6:D6"/>
    <mergeCell ref="E6:AM6"/>
    <mergeCell ref="AN6:BC6"/>
    <mergeCell ref="BD6:BM6"/>
    <mergeCell ref="BN6:CB6"/>
    <mergeCell ref="A1:CB1"/>
    <mergeCell ref="A3:D3"/>
    <mergeCell ref="E3:AM3"/>
    <mergeCell ref="AN3:BC3"/>
    <mergeCell ref="BD3:BM3"/>
    <mergeCell ref="BN3:CB3"/>
    <mergeCell ref="A4:D4"/>
    <mergeCell ref="E4:AM4"/>
    <mergeCell ref="AN4:BC4"/>
    <mergeCell ref="BD4:BM4"/>
    <mergeCell ref="BN4:CB4"/>
  </mergeCells>
  <pageMargins left="0.59055118110236227" right="0.19685039370078741" top="0.59055118110236227" bottom="0.39370078740157483" header="0.27559055118110237"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41"/>
  <sheetViews>
    <sheetView zoomScale="87" zoomScaleNormal="87" workbookViewId="0">
      <selection activeCell="K26" sqref="K26"/>
    </sheetView>
  </sheetViews>
  <sheetFormatPr defaultRowHeight="15.75" x14ac:dyDescent="0.25"/>
  <cols>
    <col min="1" max="1" width="5.5703125" style="38" customWidth="1"/>
    <col min="2" max="2" width="31.5703125" style="38" customWidth="1"/>
    <col min="3" max="3" width="18.5703125" style="38" customWidth="1"/>
    <col min="4" max="4" width="16.85546875" style="38" customWidth="1"/>
    <col min="5" max="5" width="14.85546875" style="38" customWidth="1"/>
    <col min="6" max="6" width="14.28515625" style="38" customWidth="1"/>
    <col min="7" max="7" width="15.7109375" style="38" customWidth="1"/>
    <col min="8" max="8" width="16.28515625" style="38" customWidth="1"/>
    <col min="9" max="9" width="19.28515625" style="38" customWidth="1"/>
    <col min="10" max="252" width="9.140625" style="38"/>
    <col min="253" max="256" width="9.140625" style="49"/>
    <col min="257" max="257" width="5.5703125" style="49" customWidth="1"/>
    <col min="258" max="258" width="31.5703125" style="49" customWidth="1"/>
    <col min="259" max="259" width="18.5703125" style="49" customWidth="1"/>
    <col min="260" max="260" width="16.85546875" style="49" customWidth="1"/>
    <col min="261" max="261" width="14.85546875" style="49" customWidth="1"/>
    <col min="262" max="262" width="14.28515625" style="49" customWidth="1"/>
    <col min="263" max="263" width="15.7109375" style="49" customWidth="1"/>
    <col min="264" max="264" width="16.28515625" style="49" customWidth="1"/>
    <col min="265" max="265" width="19.28515625" style="49" customWidth="1"/>
    <col min="266" max="512" width="9.140625" style="49"/>
    <col min="513" max="513" width="5.5703125" style="49" customWidth="1"/>
    <col min="514" max="514" width="31.5703125" style="49" customWidth="1"/>
    <col min="515" max="515" width="18.5703125" style="49" customWidth="1"/>
    <col min="516" max="516" width="16.85546875" style="49" customWidth="1"/>
    <col min="517" max="517" width="14.85546875" style="49" customWidth="1"/>
    <col min="518" max="518" width="14.28515625" style="49" customWidth="1"/>
    <col min="519" max="519" width="15.7109375" style="49" customWidth="1"/>
    <col min="520" max="520" width="16.28515625" style="49" customWidth="1"/>
    <col min="521" max="521" width="19.28515625" style="49" customWidth="1"/>
    <col min="522" max="768" width="9.140625" style="49"/>
    <col min="769" max="769" width="5.5703125" style="49" customWidth="1"/>
    <col min="770" max="770" width="31.5703125" style="49" customWidth="1"/>
    <col min="771" max="771" width="18.5703125" style="49" customWidth="1"/>
    <col min="772" max="772" width="16.85546875" style="49" customWidth="1"/>
    <col min="773" max="773" width="14.85546875" style="49" customWidth="1"/>
    <col min="774" max="774" width="14.28515625" style="49" customWidth="1"/>
    <col min="775" max="775" width="15.7109375" style="49" customWidth="1"/>
    <col min="776" max="776" width="16.28515625" style="49" customWidth="1"/>
    <col min="777" max="777" width="19.28515625" style="49" customWidth="1"/>
    <col min="778" max="1024" width="9.140625" style="49"/>
    <col min="1025" max="1025" width="5.5703125" style="49" customWidth="1"/>
    <col min="1026" max="1026" width="31.5703125" style="49" customWidth="1"/>
    <col min="1027" max="1027" width="18.5703125" style="49" customWidth="1"/>
    <col min="1028" max="1028" width="16.85546875" style="49" customWidth="1"/>
    <col min="1029" max="1029" width="14.85546875" style="49" customWidth="1"/>
    <col min="1030" max="1030" width="14.28515625" style="49" customWidth="1"/>
    <col min="1031" max="1031" width="15.7109375" style="49" customWidth="1"/>
    <col min="1032" max="1032" width="16.28515625" style="49" customWidth="1"/>
    <col min="1033" max="1033" width="19.28515625" style="49" customWidth="1"/>
    <col min="1034" max="1280" width="9.140625" style="49"/>
    <col min="1281" max="1281" width="5.5703125" style="49" customWidth="1"/>
    <col min="1282" max="1282" width="31.5703125" style="49" customWidth="1"/>
    <col min="1283" max="1283" width="18.5703125" style="49" customWidth="1"/>
    <col min="1284" max="1284" width="16.85546875" style="49" customWidth="1"/>
    <col min="1285" max="1285" width="14.85546875" style="49" customWidth="1"/>
    <col min="1286" max="1286" width="14.28515625" style="49" customWidth="1"/>
    <col min="1287" max="1287" width="15.7109375" style="49" customWidth="1"/>
    <col min="1288" max="1288" width="16.28515625" style="49" customWidth="1"/>
    <col min="1289" max="1289" width="19.28515625" style="49" customWidth="1"/>
    <col min="1290" max="1536" width="9.140625" style="49"/>
    <col min="1537" max="1537" width="5.5703125" style="49" customWidth="1"/>
    <col min="1538" max="1538" width="31.5703125" style="49" customWidth="1"/>
    <col min="1539" max="1539" width="18.5703125" style="49" customWidth="1"/>
    <col min="1540" max="1540" width="16.85546875" style="49" customWidth="1"/>
    <col min="1541" max="1541" width="14.85546875" style="49" customWidth="1"/>
    <col min="1542" max="1542" width="14.28515625" style="49" customWidth="1"/>
    <col min="1543" max="1543" width="15.7109375" style="49" customWidth="1"/>
    <col min="1544" max="1544" width="16.28515625" style="49" customWidth="1"/>
    <col min="1545" max="1545" width="19.28515625" style="49" customWidth="1"/>
    <col min="1546" max="1792" width="9.140625" style="49"/>
    <col min="1793" max="1793" width="5.5703125" style="49" customWidth="1"/>
    <col min="1794" max="1794" width="31.5703125" style="49" customWidth="1"/>
    <col min="1795" max="1795" width="18.5703125" style="49" customWidth="1"/>
    <col min="1796" max="1796" width="16.85546875" style="49" customWidth="1"/>
    <col min="1797" max="1797" width="14.85546875" style="49" customWidth="1"/>
    <col min="1798" max="1798" width="14.28515625" style="49" customWidth="1"/>
    <col min="1799" max="1799" width="15.7109375" style="49" customWidth="1"/>
    <col min="1800" max="1800" width="16.28515625" style="49" customWidth="1"/>
    <col min="1801" max="1801" width="19.28515625" style="49" customWidth="1"/>
    <col min="1802" max="2048" width="9.140625" style="49"/>
    <col min="2049" max="2049" width="5.5703125" style="49" customWidth="1"/>
    <col min="2050" max="2050" width="31.5703125" style="49" customWidth="1"/>
    <col min="2051" max="2051" width="18.5703125" style="49" customWidth="1"/>
    <col min="2052" max="2052" width="16.85546875" style="49" customWidth="1"/>
    <col min="2053" max="2053" width="14.85546875" style="49" customWidth="1"/>
    <col min="2054" max="2054" width="14.28515625" style="49" customWidth="1"/>
    <col min="2055" max="2055" width="15.7109375" style="49" customWidth="1"/>
    <col min="2056" max="2056" width="16.28515625" style="49" customWidth="1"/>
    <col min="2057" max="2057" width="19.28515625" style="49" customWidth="1"/>
    <col min="2058" max="2304" width="9.140625" style="49"/>
    <col min="2305" max="2305" width="5.5703125" style="49" customWidth="1"/>
    <col min="2306" max="2306" width="31.5703125" style="49" customWidth="1"/>
    <col min="2307" max="2307" width="18.5703125" style="49" customWidth="1"/>
    <col min="2308" max="2308" width="16.85546875" style="49" customWidth="1"/>
    <col min="2309" max="2309" width="14.85546875" style="49" customWidth="1"/>
    <col min="2310" max="2310" width="14.28515625" style="49" customWidth="1"/>
    <col min="2311" max="2311" width="15.7109375" style="49" customWidth="1"/>
    <col min="2312" max="2312" width="16.28515625" style="49" customWidth="1"/>
    <col min="2313" max="2313" width="19.28515625" style="49" customWidth="1"/>
    <col min="2314" max="2560" width="9.140625" style="49"/>
    <col min="2561" max="2561" width="5.5703125" style="49" customWidth="1"/>
    <col min="2562" max="2562" width="31.5703125" style="49" customWidth="1"/>
    <col min="2563" max="2563" width="18.5703125" style="49" customWidth="1"/>
    <col min="2564" max="2564" width="16.85546875" style="49" customWidth="1"/>
    <col min="2565" max="2565" width="14.85546875" style="49" customWidth="1"/>
    <col min="2566" max="2566" width="14.28515625" style="49" customWidth="1"/>
    <col min="2567" max="2567" width="15.7109375" style="49" customWidth="1"/>
    <col min="2568" max="2568" width="16.28515625" style="49" customWidth="1"/>
    <col min="2569" max="2569" width="19.28515625" style="49" customWidth="1"/>
    <col min="2570" max="2816" width="9.140625" style="49"/>
    <col min="2817" max="2817" width="5.5703125" style="49" customWidth="1"/>
    <col min="2818" max="2818" width="31.5703125" style="49" customWidth="1"/>
    <col min="2819" max="2819" width="18.5703125" style="49" customWidth="1"/>
    <col min="2820" max="2820" width="16.85546875" style="49" customWidth="1"/>
    <col min="2821" max="2821" width="14.85546875" style="49" customWidth="1"/>
    <col min="2822" max="2822" width="14.28515625" style="49" customWidth="1"/>
    <col min="2823" max="2823" width="15.7109375" style="49" customWidth="1"/>
    <col min="2824" max="2824" width="16.28515625" style="49" customWidth="1"/>
    <col min="2825" max="2825" width="19.28515625" style="49" customWidth="1"/>
    <col min="2826" max="3072" width="9.140625" style="49"/>
    <col min="3073" max="3073" width="5.5703125" style="49" customWidth="1"/>
    <col min="3074" max="3074" width="31.5703125" style="49" customWidth="1"/>
    <col min="3075" max="3075" width="18.5703125" style="49" customWidth="1"/>
    <col min="3076" max="3076" width="16.85546875" style="49" customWidth="1"/>
    <col min="3077" max="3077" width="14.85546875" style="49" customWidth="1"/>
    <col min="3078" max="3078" width="14.28515625" style="49" customWidth="1"/>
    <col min="3079" max="3079" width="15.7109375" style="49" customWidth="1"/>
    <col min="3080" max="3080" width="16.28515625" style="49" customWidth="1"/>
    <col min="3081" max="3081" width="19.28515625" style="49" customWidth="1"/>
    <col min="3082" max="3328" width="9.140625" style="49"/>
    <col min="3329" max="3329" width="5.5703125" style="49" customWidth="1"/>
    <col min="3330" max="3330" width="31.5703125" style="49" customWidth="1"/>
    <col min="3331" max="3331" width="18.5703125" style="49" customWidth="1"/>
    <col min="3332" max="3332" width="16.85546875" style="49" customWidth="1"/>
    <col min="3333" max="3333" width="14.85546875" style="49" customWidth="1"/>
    <col min="3334" max="3334" width="14.28515625" style="49" customWidth="1"/>
    <col min="3335" max="3335" width="15.7109375" style="49" customWidth="1"/>
    <col min="3336" max="3336" width="16.28515625" style="49" customWidth="1"/>
    <col min="3337" max="3337" width="19.28515625" style="49" customWidth="1"/>
    <col min="3338" max="3584" width="9.140625" style="49"/>
    <col min="3585" max="3585" width="5.5703125" style="49" customWidth="1"/>
    <col min="3586" max="3586" width="31.5703125" style="49" customWidth="1"/>
    <col min="3587" max="3587" width="18.5703125" style="49" customWidth="1"/>
    <col min="3588" max="3588" width="16.85546875" style="49" customWidth="1"/>
    <col min="3589" max="3589" width="14.85546875" style="49" customWidth="1"/>
    <col min="3590" max="3590" width="14.28515625" style="49" customWidth="1"/>
    <col min="3591" max="3591" width="15.7109375" style="49" customWidth="1"/>
    <col min="3592" max="3592" width="16.28515625" style="49" customWidth="1"/>
    <col min="3593" max="3593" width="19.28515625" style="49" customWidth="1"/>
    <col min="3594" max="3840" width="9.140625" style="49"/>
    <col min="3841" max="3841" width="5.5703125" style="49" customWidth="1"/>
    <col min="3842" max="3842" width="31.5703125" style="49" customWidth="1"/>
    <col min="3843" max="3843" width="18.5703125" style="49" customWidth="1"/>
    <col min="3844" max="3844" width="16.85546875" style="49" customWidth="1"/>
    <col min="3845" max="3845" width="14.85546875" style="49" customWidth="1"/>
    <col min="3846" max="3846" width="14.28515625" style="49" customWidth="1"/>
    <col min="3847" max="3847" width="15.7109375" style="49" customWidth="1"/>
    <col min="3848" max="3848" width="16.28515625" style="49" customWidth="1"/>
    <col min="3849" max="3849" width="19.28515625" style="49" customWidth="1"/>
    <col min="3850" max="4096" width="9.140625" style="49"/>
    <col min="4097" max="4097" width="5.5703125" style="49" customWidth="1"/>
    <col min="4098" max="4098" width="31.5703125" style="49" customWidth="1"/>
    <col min="4099" max="4099" width="18.5703125" style="49" customWidth="1"/>
    <col min="4100" max="4100" width="16.85546875" style="49" customWidth="1"/>
    <col min="4101" max="4101" width="14.85546875" style="49" customWidth="1"/>
    <col min="4102" max="4102" width="14.28515625" style="49" customWidth="1"/>
    <col min="4103" max="4103" width="15.7109375" style="49" customWidth="1"/>
    <col min="4104" max="4104" width="16.28515625" style="49" customWidth="1"/>
    <col min="4105" max="4105" width="19.28515625" style="49" customWidth="1"/>
    <col min="4106" max="4352" width="9.140625" style="49"/>
    <col min="4353" max="4353" width="5.5703125" style="49" customWidth="1"/>
    <col min="4354" max="4354" width="31.5703125" style="49" customWidth="1"/>
    <col min="4355" max="4355" width="18.5703125" style="49" customWidth="1"/>
    <col min="4356" max="4356" width="16.85546875" style="49" customWidth="1"/>
    <col min="4357" max="4357" width="14.85546875" style="49" customWidth="1"/>
    <col min="4358" max="4358" width="14.28515625" style="49" customWidth="1"/>
    <col min="4359" max="4359" width="15.7109375" style="49" customWidth="1"/>
    <col min="4360" max="4360" width="16.28515625" style="49" customWidth="1"/>
    <col min="4361" max="4361" width="19.28515625" style="49" customWidth="1"/>
    <col min="4362" max="4608" width="9.140625" style="49"/>
    <col min="4609" max="4609" width="5.5703125" style="49" customWidth="1"/>
    <col min="4610" max="4610" width="31.5703125" style="49" customWidth="1"/>
    <col min="4611" max="4611" width="18.5703125" style="49" customWidth="1"/>
    <col min="4612" max="4612" width="16.85546875" style="49" customWidth="1"/>
    <col min="4613" max="4613" width="14.85546875" style="49" customWidth="1"/>
    <col min="4614" max="4614" width="14.28515625" style="49" customWidth="1"/>
    <col min="4615" max="4615" width="15.7109375" style="49" customWidth="1"/>
    <col min="4616" max="4616" width="16.28515625" style="49" customWidth="1"/>
    <col min="4617" max="4617" width="19.28515625" style="49" customWidth="1"/>
    <col min="4618" max="4864" width="9.140625" style="49"/>
    <col min="4865" max="4865" width="5.5703125" style="49" customWidth="1"/>
    <col min="4866" max="4866" width="31.5703125" style="49" customWidth="1"/>
    <col min="4867" max="4867" width="18.5703125" style="49" customWidth="1"/>
    <col min="4868" max="4868" width="16.85546875" style="49" customWidth="1"/>
    <col min="4869" max="4869" width="14.85546875" style="49" customWidth="1"/>
    <col min="4870" max="4870" width="14.28515625" style="49" customWidth="1"/>
    <col min="4871" max="4871" width="15.7109375" style="49" customWidth="1"/>
    <col min="4872" max="4872" width="16.28515625" style="49" customWidth="1"/>
    <col min="4873" max="4873" width="19.28515625" style="49" customWidth="1"/>
    <col min="4874" max="5120" width="9.140625" style="49"/>
    <col min="5121" max="5121" width="5.5703125" style="49" customWidth="1"/>
    <col min="5122" max="5122" width="31.5703125" style="49" customWidth="1"/>
    <col min="5123" max="5123" width="18.5703125" style="49" customWidth="1"/>
    <col min="5124" max="5124" width="16.85546875" style="49" customWidth="1"/>
    <col min="5125" max="5125" width="14.85546875" style="49" customWidth="1"/>
    <col min="5126" max="5126" width="14.28515625" style="49" customWidth="1"/>
    <col min="5127" max="5127" width="15.7109375" style="49" customWidth="1"/>
    <col min="5128" max="5128" width="16.28515625" style="49" customWidth="1"/>
    <col min="5129" max="5129" width="19.28515625" style="49" customWidth="1"/>
    <col min="5130" max="5376" width="9.140625" style="49"/>
    <col min="5377" max="5377" width="5.5703125" style="49" customWidth="1"/>
    <col min="5378" max="5378" width="31.5703125" style="49" customWidth="1"/>
    <col min="5379" max="5379" width="18.5703125" style="49" customWidth="1"/>
    <col min="5380" max="5380" width="16.85546875" style="49" customWidth="1"/>
    <col min="5381" max="5381" width="14.85546875" style="49" customWidth="1"/>
    <col min="5382" max="5382" width="14.28515625" style="49" customWidth="1"/>
    <col min="5383" max="5383" width="15.7109375" style="49" customWidth="1"/>
    <col min="5384" max="5384" width="16.28515625" style="49" customWidth="1"/>
    <col min="5385" max="5385" width="19.28515625" style="49" customWidth="1"/>
    <col min="5386" max="5632" width="9.140625" style="49"/>
    <col min="5633" max="5633" width="5.5703125" style="49" customWidth="1"/>
    <col min="5634" max="5634" width="31.5703125" style="49" customWidth="1"/>
    <col min="5635" max="5635" width="18.5703125" style="49" customWidth="1"/>
    <col min="5636" max="5636" width="16.85546875" style="49" customWidth="1"/>
    <col min="5637" max="5637" width="14.85546875" style="49" customWidth="1"/>
    <col min="5638" max="5638" width="14.28515625" style="49" customWidth="1"/>
    <col min="5639" max="5639" width="15.7109375" style="49" customWidth="1"/>
    <col min="5640" max="5640" width="16.28515625" style="49" customWidth="1"/>
    <col min="5641" max="5641" width="19.28515625" style="49" customWidth="1"/>
    <col min="5642" max="5888" width="9.140625" style="49"/>
    <col min="5889" max="5889" width="5.5703125" style="49" customWidth="1"/>
    <col min="5890" max="5890" width="31.5703125" style="49" customWidth="1"/>
    <col min="5891" max="5891" width="18.5703125" style="49" customWidth="1"/>
    <col min="5892" max="5892" width="16.85546875" style="49" customWidth="1"/>
    <col min="5893" max="5893" width="14.85546875" style="49" customWidth="1"/>
    <col min="5894" max="5894" width="14.28515625" style="49" customWidth="1"/>
    <col min="5895" max="5895" width="15.7109375" style="49" customWidth="1"/>
    <col min="5896" max="5896" width="16.28515625" style="49" customWidth="1"/>
    <col min="5897" max="5897" width="19.28515625" style="49" customWidth="1"/>
    <col min="5898" max="6144" width="9.140625" style="49"/>
    <col min="6145" max="6145" width="5.5703125" style="49" customWidth="1"/>
    <col min="6146" max="6146" width="31.5703125" style="49" customWidth="1"/>
    <col min="6147" max="6147" width="18.5703125" style="49" customWidth="1"/>
    <col min="6148" max="6148" width="16.85546875" style="49" customWidth="1"/>
    <col min="6149" max="6149" width="14.85546875" style="49" customWidth="1"/>
    <col min="6150" max="6150" width="14.28515625" style="49" customWidth="1"/>
    <col min="6151" max="6151" width="15.7109375" style="49" customWidth="1"/>
    <col min="6152" max="6152" width="16.28515625" style="49" customWidth="1"/>
    <col min="6153" max="6153" width="19.28515625" style="49" customWidth="1"/>
    <col min="6154" max="6400" width="9.140625" style="49"/>
    <col min="6401" max="6401" width="5.5703125" style="49" customWidth="1"/>
    <col min="6402" max="6402" width="31.5703125" style="49" customWidth="1"/>
    <col min="6403" max="6403" width="18.5703125" style="49" customWidth="1"/>
    <col min="6404" max="6404" width="16.85546875" style="49" customWidth="1"/>
    <col min="6405" max="6405" width="14.85546875" style="49" customWidth="1"/>
    <col min="6406" max="6406" width="14.28515625" style="49" customWidth="1"/>
    <col min="6407" max="6407" width="15.7109375" style="49" customWidth="1"/>
    <col min="6408" max="6408" width="16.28515625" style="49" customWidth="1"/>
    <col min="6409" max="6409" width="19.28515625" style="49" customWidth="1"/>
    <col min="6410" max="6656" width="9.140625" style="49"/>
    <col min="6657" max="6657" width="5.5703125" style="49" customWidth="1"/>
    <col min="6658" max="6658" width="31.5703125" style="49" customWidth="1"/>
    <col min="6659" max="6659" width="18.5703125" style="49" customWidth="1"/>
    <col min="6660" max="6660" width="16.85546875" style="49" customWidth="1"/>
    <col min="6661" max="6661" width="14.85546875" style="49" customWidth="1"/>
    <col min="6662" max="6662" width="14.28515625" style="49" customWidth="1"/>
    <col min="6663" max="6663" width="15.7109375" style="49" customWidth="1"/>
    <col min="6664" max="6664" width="16.28515625" style="49" customWidth="1"/>
    <col min="6665" max="6665" width="19.28515625" style="49" customWidth="1"/>
    <col min="6666" max="6912" width="9.140625" style="49"/>
    <col min="6913" max="6913" width="5.5703125" style="49" customWidth="1"/>
    <col min="6914" max="6914" width="31.5703125" style="49" customWidth="1"/>
    <col min="6915" max="6915" width="18.5703125" style="49" customWidth="1"/>
    <col min="6916" max="6916" width="16.85546875" style="49" customWidth="1"/>
    <col min="6917" max="6917" width="14.85546875" style="49" customWidth="1"/>
    <col min="6918" max="6918" width="14.28515625" style="49" customWidth="1"/>
    <col min="6919" max="6919" width="15.7109375" style="49" customWidth="1"/>
    <col min="6920" max="6920" width="16.28515625" style="49" customWidth="1"/>
    <col min="6921" max="6921" width="19.28515625" style="49" customWidth="1"/>
    <col min="6922" max="7168" width="9.140625" style="49"/>
    <col min="7169" max="7169" width="5.5703125" style="49" customWidth="1"/>
    <col min="7170" max="7170" width="31.5703125" style="49" customWidth="1"/>
    <col min="7171" max="7171" width="18.5703125" style="49" customWidth="1"/>
    <col min="7172" max="7172" width="16.85546875" style="49" customWidth="1"/>
    <col min="7173" max="7173" width="14.85546875" style="49" customWidth="1"/>
    <col min="7174" max="7174" width="14.28515625" style="49" customWidth="1"/>
    <col min="7175" max="7175" width="15.7109375" style="49" customWidth="1"/>
    <col min="7176" max="7176" width="16.28515625" style="49" customWidth="1"/>
    <col min="7177" max="7177" width="19.28515625" style="49" customWidth="1"/>
    <col min="7178" max="7424" width="9.140625" style="49"/>
    <col min="7425" max="7425" width="5.5703125" style="49" customWidth="1"/>
    <col min="7426" max="7426" width="31.5703125" style="49" customWidth="1"/>
    <col min="7427" max="7427" width="18.5703125" style="49" customWidth="1"/>
    <col min="7428" max="7428" width="16.85546875" style="49" customWidth="1"/>
    <col min="7429" max="7429" width="14.85546875" style="49" customWidth="1"/>
    <col min="7430" max="7430" width="14.28515625" style="49" customWidth="1"/>
    <col min="7431" max="7431" width="15.7109375" style="49" customWidth="1"/>
    <col min="7432" max="7432" width="16.28515625" style="49" customWidth="1"/>
    <col min="7433" max="7433" width="19.28515625" style="49" customWidth="1"/>
    <col min="7434" max="7680" width="9.140625" style="49"/>
    <col min="7681" max="7681" width="5.5703125" style="49" customWidth="1"/>
    <col min="7682" max="7682" width="31.5703125" style="49" customWidth="1"/>
    <col min="7683" max="7683" width="18.5703125" style="49" customWidth="1"/>
    <col min="7684" max="7684" width="16.85546875" style="49" customWidth="1"/>
    <col min="7685" max="7685" width="14.85546875" style="49" customWidth="1"/>
    <col min="7686" max="7686" width="14.28515625" style="49" customWidth="1"/>
    <col min="7687" max="7687" width="15.7109375" style="49" customWidth="1"/>
    <col min="7688" max="7688" width="16.28515625" style="49" customWidth="1"/>
    <col min="7689" max="7689" width="19.28515625" style="49" customWidth="1"/>
    <col min="7690" max="7936" width="9.140625" style="49"/>
    <col min="7937" max="7937" width="5.5703125" style="49" customWidth="1"/>
    <col min="7938" max="7938" width="31.5703125" style="49" customWidth="1"/>
    <col min="7939" max="7939" width="18.5703125" style="49" customWidth="1"/>
    <col min="7940" max="7940" width="16.85546875" style="49" customWidth="1"/>
    <col min="7941" max="7941" width="14.85546875" style="49" customWidth="1"/>
    <col min="7942" max="7942" width="14.28515625" style="49" customWidth="1"/>
    <col min="7943" max="7943" width="15.7109375" style="49" customWidth="1"/>
    <col min="7944" max="7944" width="16.28515625" style="49" customWidth="1"/>
    <col min="7945" max="7945" width="19.28515625" style="49" customWidth="1"/>
    <col min="7946" max="8192" width="9.140625" style="49"/>
    <col min="8193" max="8193" width="5.5703125" style="49" customWidth="1"/>
    <col min="8194" max="8194" width="31.5703125" style="49" customWidth="1"/>
    <col min="8195" max="8195" width="18.5703125" style="49" customWidth="1"/>
    <col min="8196" max="8196" width="16.85546875" style="49" customWidth="1"/>
    <col min="8197" max="8197" width="14.85546875" style="49" customWidth="1"/>
    <col min="8198" max="8198" width="14.28515625" style="49" customWidth="1"/>
    <col min="8199" max="8199" width="15.7109375" style="49" customWidth="1"/>
    <col min="8200" max="8200" width="16.28515625" style="49" customWidth="1"/>
    <col min="8201" max="8201" width="19.28515625" style="49" customWidth="1"/>
    <col min="8202" max="8448" width="9.140625" style="49"/>
    <col min="8449" max="8449" width="5.5703125" style="49" customWidth="1"/>
    <col min="8450" max="8450" width="31.5703125" style="49" customWidth="1"/>
    <col min="8451" max="8451" width="18.5703125" style="49" customWidth="1"/>
    <col min="8452" max="8452" width="16.85546875" style="49" customWidth="1"/>
    <col min="8453" max="8453" width="14.85546875" style="49" customWidth="1"/>
    <col min="8454" max="8454" width="14.28515625" style="49" customWidth="1"/>
    <col min="8455" max="8455" width="15.7109375" style="49" customWidth="1"/>
    <col min="8456" max="8456" width="16.28515625" style="49" customWidth="1"/>
    <col min="8457" max="8457" width="19.28515625" style="49" customWidth="1"/>
    <col min="8458" max="8704" width="9.140625" style="49"/>
    <col min="8705" max="8705" width="5.5703125" style="49" customWidth="1"/>
    <col min="8706" max="8706" width="31.5703125" style="49" customWidth="1"/>
    <col min="8707" max="8707" width="18.5703125" style="49" customWidth="1"/>
    <col min="8708" max="8708" width="16.85546875" style="49" customWidth="1"/>
    <col min="8709" max="8709" width="14.85546875" style="49" customWidth="1"/>
    <col min="8710" max="8710" width="14.28515625" style="49" customWidth="1"/>
    <col min="8711" max="8711" width="15.7109375" style="49" customWidth="1"/>
    <col min="8712" max="8712" width="16.28515625" style="49" customWidth="1"/>
    <col min="8713" max="8713" width="19.28515625" style="49" customWidth="1"/>
    <col min="8714" max="8960" width="9.140625" style="49"/>
    <col min="8961" max="8961" width="5.5703125" style="49" customWidth="1"/>
    <col min="8962" max="8962" width="31.5703125" style="49" customWidth="1"/>
    <col min="8963" max="8963" width="18.5703125" style="49" customWidth="1"/>
    <col min="8964" max="8964" width="16.85546875" style="49" customWidth="1"/>
    <col min="8965" max="8965" width="14.85546875" style="49" customWidth="1"/>
    <col min="8966" max="8966" width="14.28515625" style="49" customWidth="1"/>
    <col min="8967" max="8967" width="15.7109375" style="49" customWidth="1"/>
    <col min="8968" max="8968" width="16.28515625" style="49" customWidth="1"/>
    <col min="8969" max="8969" width="19.28515625" style="49" customWidth="1"/>
    <col min="8970" max="9216" width="9.140625" style="49"/>
    <col min="9217" max="9217" width="5.5703125" style="49" customWidth="1"/>
    <col min="9218" max="9218" width="31.5703125" style="49" customWidth="1"/>
    <col min="9219" max="9219" width="18.5703125" style="49" customWidth="1"/>
    <col min="9220" max="9220" width="16.85546875" style="49" customWidth="1"/>
    <col min="9221" max="9221" width="14.85546875" style="49" customWidth="1"/>
    <col min="9222" max="9222" width="14.28515625" style="49" customWidth="1"/>
    <col min="9223" max="9223" width="15.7109375" style="49" customWidth="1"/>
    <col min="9224" max="9224" width="16.28515625" style="49" customWidth="1"/>
    <col min="9225" max="9225" width="19.28515625" style="49" customWidth="1"/>
    <col min="9226" max="9472" width="9.140625" style="49"/>
    <col min="9473" max="9473" width="5.5703125" style="49" customWidth="1"/>
    <col min="9474" max="9474" width="31.5703125" style="49" customWidth="1"/>
    <col min="9475" max="9475" width="18.5703125" style="49" customWidth="1"/>
    <col min="9476" max="9476" width="16.85546875" style="49" customWidth="1"/>
    <col min="9477" max="9477" width="14.85546875" style="49" customWidth="1"/>
    <col min="9478" max="9478" width="14.28515625" style="49" customWidth="1"/>
    <col min="9479" max="9479" width="15.7109375" style="49" customWidth="1"/>
    <col min="9480" max="9480" width="16.28515625" style="49" customWidth="1"/>
    <col min="9481" max="9481" width="19.28515625" style="49" customWidth="1"/>
    <col min="9482" max="9728" width="9.140625" style="49"/>
    <col min="9729" max="9729" width="5.5703125" style="49" customWidth="1"/>
    <col min="9730" max="9730" width="31.5703125" style="49" customWidth="1"/>
    <col min="9731" max="9731" width="18.5703125" style="49" customWidth="1"/>
    <col min="9732" max="9732" width="16.85546875" style="49" customWidth="1"/>
    <col min="9733" max="9733" width="14.85546875" style="49" customWidth="1"/>
    <col min="9734" max="9734" width="14.28515625" style="49" customWidth="1"/>
    <col min="9735" max="9735" width="15.7109375" style="49" customWidth="1"/>
    <col min="9736" max="9736" width="16.28515625" style="49" customWidth="1"/>
    <col min="9737" max="9737" width="19.28515625" style="49" customWidth="1"/>
    <col min="9738" max="9984" width="9.140625" style="49"/>
    <col min="9985" max="9985" width="5.5703125" style="49" customWidth="1"/>
    <col min="9986" max="9986" width="31.5703125" style="49" customWidth="1"/>
    <col min="9987" max="9987" width="18.5703125" style="49" customWidth="1"/>
    <col min="9988" max="9988" width="16.85546875" style="49" customWidth="1"/>
    <col min="9989" max="9989" width="14.85546875" style="49" customWidth="1"/>
    <col min="9990" max="9990" width="14.28515625" style="49" customWidth="1"/>
    <col min="9991" max="9991" width="15.7109375" style="49" customWidth="1"/>
    <col min="9992" max="9992" width="16.28515625" style="49" customWidth="1"/>
    <col min="9993" max="9993" width="19.28515625" style="49" customWidth="1"/>
    <col min="9994" max="10240" width="9.140625" style="49"/>
    <col min="10241" max="10241" width="5.5703125" style="49" customWidth="1"/>
    <col min="10242" max="10242" width="31.5703125" style="49" customWidth="1"/>
    <col min="10243" max="10243" width="18.5703125" style="49" customWidth="1"/>
    <col min="10244" max="10244" width="16.85546875" style="49" customWidth="1"/>
    <col min="10245" max="10245" width="14.85546875" style="49" customWidth="1"/>
    <col min="10246" max="10246" width="14.28515625" style="49" customWidth="1"/>
    <col min="10247" max="10247" width="15.7109375" style="49" customWidth="1"/>
    <col min="10248" max="10248" width="16.28515625" style="49" customWidth="1"/>
    <col min="10249" max="10249" width="19.28515625" style="49" customWidth="1"/>
    <col min="10250" max="10496" width="9.140625" style="49"/>
    <col min="10497" max="10497" width="5.5703125" style="49" customWidth="1"/>
    <col min="10498" max="10498" width="31.5703125" style="49" customWidth="1"/>
    <col min="10499" max="10499" width="18.5703125" style="49" customWidth="1"/>
    <col min="10500" max="10500" width="16.85546875" style="49" customWidth="1"/>
    <col min="10501" max="10501" width="14.85546875" style="49" customWidth="1"/>
    <col min="10502" max="10502" width="14.28515625" style="49" customWidth="1"/>
    <col min="10503" max="10503" width="15.7109375" style="49" customWidth="1"/>
    <col min="10504" max="10504" width="16.28515625" style="49" customWidth="1"/>
    <col min="10505" max="10505" width="19.28515625" style="49" customWidth="1"/>
    <col min="10506" max="10752" width="9.140625" style="49"/>
    <col min="10753" max="10753" width="5.5703125" style="49" customWidth="1"/>
    <col min="10754" max="10754" width="31.5703125" style="49" customWidth="1"/>
    <col min="10755" max="10755" width="18.5703125" style="49" customWidth="1"/>
    <col min="10756" max="10756" width="16.85546875" style="49" customWidth="1"/>
    <col min="10757" max="10757" width="14.85546875" style="49" customWidth="1"/>
    <col min="10758" max="10758" width="14.28515625" style="49" customWidth="1"/>
    <col min="10759" max="10759" width="15.7109375" style="49" customWidth="1"/>
    <col min="10760" max="10760" width="16.28515625" style="49" customWidth="1"/>
    <col min="10761" max="10761" width="19.28515625" style="49" customWidth="1"/>
    <col min="10762" max="11008" width="9.140625" style="49"/>
    <col min="11009" max="11009" width="5.5703125" style="49" customWidth="1"/>
    <col min="11010" max="11010" width="31.5703125" style="49" customWidth="1"/>
    <col min="11011" max="11011" width="18.5703125" style="49" customWidth="1"/>
    <col min="11012" max="11012" width="16.85546875" style="49" customWidth="1"/>
    <col min="11013" max="11013" width="14.85546875" style="49" customWidth="1"/>
    <col min="11014" max="11014" width="14.28515625" style="49" customWidth="1"/>
    <col min="11015" max="11015" width="15.7109375" style="49" customWidth="1"/>
    <col min="11016" max="11016" width="16.28515625" style="49" customWidth="1"/>
    <col min="11017" max="11017" width="19.28515625" style="49" customWidth="1"/>
    <col min="11018" max="11264" width="9.140625" style="49"/>
    <col min="11265" max="11265" width="5.5703125" style="49" customWidth="1"/>
    <col min="11266" max="11266" width="31.5703125" style="49" customWidth="1"/>
    <col min="11267" max="11267" width="18.5703125" style="49" customWidth="1"/>
    <col min="11268" max="11268" width="16.85546875" style="49" customWidth="1"/>
    <col min="11269" max="11269" width="14.85546875" style="49" customWidth="1"/>
    <col min="11270" max="11270" width="14.28515625" style="49" customWidth="1"/>
    <col min="11271" max="11271" width="15.7109375" style="49" customWidth="1"/>
    <col min="11272" max="11272" width="16.28515625" style="49" customWidth="1"/>
    <col min="11273" max="11273" width="19.28515625" style="49" customWidth="1"/>
    <col min="11274" max="11520" width="9.140625" style="49"/>
    <col min="11521" max="11521" width="5.5703125" style="49" customWidth="1"/>
    <col min="11522" max="11522" width="31.5703125" style="49" customWidth="1"/>
    <col min="11523" max="11523" width="18.5703125" style="49" customWidth="1"/>
    <col min="11524" max="11524" width="16.85546875" style="49" customWidth="1"/>
    <col min="11525" max="11525" width="14.85546875" style="49" customWidth="1"/>
    <col min="11526" max="11526" width="14.28515625" style="49" customWidth="1"/>
    <col min="11527" max="11527" width="15.7109375" style="49" customWidth="1"/>
    <col min="11528" max="11528" width="16.28515625" style="49" customWidth="1"/>
    <col min="11529" max="11529" width="19.28515625" style="49" customWidth="1"/>
    <col min="11530" max="11776" width="9.140625" style="49"/>
    <col min="11777" max="11777" width="5.5703125" style="49" customWidth="1"/>
    <col min="11778" max="11778" width="31.5703125" style="49" customWidth="1"/>
    <col min="11779" max="11779" width="18.5703125" style="49" customWidth="1"/>
    <col min="11780" max="11780" width="16.85546875" style="49" customWidth="1"/>
    <col min="11781" max="11781" width="14.85546875" style="49" customWidth="1"/>
    <col min="11782" max="11782" width="14.28515625" style="49" customWidth="1"/>
    <col min="11783" max="11783" width="15.7109375" style="49" customWidth="1"/>
    <col min="11784" max="11784" width="16.28515625" style="49" customWidth="1"/>
    <col min="11785" max="11785" width="19.28515625" style="49" customWidth="1"/>
    <col min="11786" max="12032" width="9.140625" style="49"/>
    <col min="12033" max="12033" width="5.5703125" style="49" customWidth="1"/>
    <col min="12034" max="12034" width="31.5703125" style="49" customWidth="1"/>
    <col min="12035" max="12035" width="18.5703125" style="49" customWidth="1"/>
    <col min="12036" max="12036" width="16.85546875" style="49" customWidth="1"/>
    <col min="12037" max="12037" width="14.85546875" style="49" customWidth="1"/>
    <col min="12038" max="12038" width="14.28515625" style="49" customWidth="1"/>
    <col min="12039" max="12039" width="15.7109375" style="49" customWidth="1"/>
    <col min="12040" max="12040" width="16.28515625" style="49" customWidth="1"/>
    <col min="12041" max="12041" width="19.28515625" style="49" customWidth="1"/>
    <col min="12042" max="12288" width="9.140625" style="49"/>
    <col min="12289" max="12289" width="5.5703125" style="49" customWidth="1"/>
    <col min="12290" max="12290" width="31.5703125" style="49" customWidth="1"/>
    <col min="12291" max="12291" width="18.5703125" style="49" customWidth="1"/>
    <col min="12292" max="12292" width="16.85546875" style="49" customWidth="1"/>
    <col min="12293" max="12293" width="14.85546875" style="49" customWidth="1"/>
    <col min="12294" max="12294" width="14.28515625" style="49" customWidth="1"/>
    <col min="12295" max="12295" width="15.7109375" style="49" customWidth="1"/>
    <col min="12296" max="12296" width="16.28515625" style="49" customWidth="1"/>
    <col min="12297" max="12297" width="19.28515625" style="49" customWidth="1"/>
    <col min="12298" max="12544" width="9.140625" style="49"/>
    <col min="12545" max="12545" width="5.5703125" style="49" customWidth="1"/>
    <col min="12546" max="12546" width="31.5703125" style="49" customWidth="1"/>
    <col min="12547" max="12547" width="18.5703125" style="49" customWidth="1"/>
    <col min="12548" max="12548" width="16.85546875" style="49" customWidth="1"/>
    <col min="12549" max="12549" width="14.85546875" style="49" customWidth="1"/>
    <col min="12550" max="12550" width="14.28515625" style="49" customWidth="1"/>
    <col min="12551" max="12551" width="15.7109375" style="49" customWidth="1"/>
    <col min="12552" max="12552" width="16.28515625" style="49" customWidth="1"/>
    <col min="12553" max="12553" width="19.28515625" style="49" customWidth="1"/>
    <col min="12554" max="12800" width="9.140625" style="49"/>
    <col min="12801" max="12801" width="5.5703125" style="49" customWidth="1"/>
    <col min="12802" max="12802" width="31.5703125" style="49" customWidth="1"/>
    <col min="12803" max="12803" width="18.5703125" style="49" customWidth="1"/>
    <col min="12804" max="12804" width="16.85546875" style="49" customWidth="1"/>
    <col min="12805" max="12805" width="14.85546875" style="49" customWidth="1"/>
    <col min="12806" max="12806" width="14.28515625" style="49" customWidth="1"/>
    <col min="12807" max="12807" width="15.7109375" style="49" customWidth="1"/>
    <col min="12808" max="12808" width="16.28515625" style="49" customWidth="1"/>
    <col min="12809" max="12809" width="19.28515625" style="49" customWidth="1"/>
    <col min="12810" max="13056" width="9.140625" style="49"/>
    <col min="13057" max="13057" width="5.5703125" style="49" customWidth="1"/>
    <col min="13058" max="13058" width="31.5703125" style="49" customWidth="1"/>
    <col min="13059" max="13059" width="18.5703125" style="49" customWidth="1"/>
    <col min="13060" max="13060" width="16.85546875" style="49" customWidth="1"/>
    <col min="13061" max="13061" width="14.85546875" style="49" customWidth="1"/>
    <col min="13062" max="13062" width="14.28515625" style="49" customWidth="1"/>
    <col min="13063" max="13063" width="15.7109375" style="49" customWidth="1"/>
    <col min="13064" max="13064" width="16.28515625" style="49" customWidth="1"/>
    <col min="13065" max="13065" width="19.28515625" style="49" customWidth="1"/>
    <col min="13066" max="13312" width="9.140625" style="49"/>
    <col min="13313" max="13313" width="5.5703125" style="49" customWidth="1"/>
    <col min="13314" max="13314" width="31.5703125" style="49" customWidth="1"/>
    <col min="13315" max="13315" width="18.5703125" style="49" customWidth="1"/>
    <col min="13316" max="13316" width="16.85546875" style="49" customWidth="1"/>
    <col min="13317" max="13317" width="14.85546875" style="49" customWidth="1"/>
    <col min="13318" max="13318" width="14.28515625" style="49" customWidth="1"/>
    <col min="13319" max="13319" width="15.7109375" style="49" customWidth="1"/>
    <col min="13320" max="13320" width="16.28515625" style="49" customWidth="1"/>
    <col min="13321" max="13321" width="19.28515625" style="49" customWidth="1"/>
    <col min="13322" max="13568" width="9.140625" style="49"/>
    <col min="13569" max="13569" width="5.5703125" style="49" customWidth="1"/>
    <col min="13570" max="13570" width="31.5703125" style="49" customWidth="1"/>
    <col min="13571" max="13571" width="18.5703125" style="49" customWidth="1"/>
    <col min="13572" max="13572" width="16.85546875" style="49" customWidth="1"/>
    <col min="13573" max="13573" width="14.85546875" style="49" customWidth="1"/>
    <col min="13574" max="13574" width="14.28515625" style="49" customWidth="1"/>
    <col min="13575" max="13575" width="15.7109375" style="49" customWidth="1"/>
    <col min="13576" max="13576" width="16.28515625" style="49" customWidth="1"/>
    <col min="13577" max="13577" width="19.28515625" style="49" customWidth="1"/>
    <col min="13578" max="13824" width="9.140625" style="49"/>
    <col min="13825" max="13825" width="5.5703125" style="49" customWidth="1"/>
    <col min="13826" max="13826" width="31.5703125" style="49" customWidth="1"/>
    <col min="13827" max="13827" width="18.5703125" style="49" customWidth="1"/>
    <col min="13828" max="13828" width="16.85546875" style="49" customWidth="1"/>
    <col min="13829" max="13829" width="14.85546875" style="49" customWidth="1"/>
    <col min="13830" max="13830" width="14.28515625" style="49" customWidth="1"/>
    <col min="13831" max="13831" width="15.7109375" style="49" customWidth="1"/>
    <col min="13832" max="13832" width="16.28515625" style="49" customWidth="1"/>
    <col min="13833" max="13833" width="19.28515625" style="49" customWidth="1"/>
    <col min="13834" max="14080" width="9.140625" style="49"/>
    <col min="14081" max="14081" width="5.5703125" style="49" customWidth="1"/>
    <col min="14082" max="14082" width="31.5703125" style="49" customWidth="1"/>
    <col min="14083" max="14083" width="18.5703125" style="49" customWidth="1"/>
    <col min="14084" max="14084" width="16.85546875" style="49" customWidth="1"/>
    <col min="14085" max="14085" width="14.85546875" style="49" customWidth="1"/>
    <col min="14086" max="14086" width="14.28515625" style="49" customWidth="1"/>
    <col min="14087" max="14087" width="15.7109375" style="49" customWidth="1"/>
    <col min="14088" max="14088" width="16.28515625" style="49" customWidth="1"/>
    <col min="14089" max="14089" width="19.28515625" style="49" customWidth="1"/>
    <col min="14090" max="14336" width="9.140625" style="49"/>
    <col min="14337" max="14337" width="5.5703125" style="49" customWidth="1"/>
    <col min="14338" max="14338" width="31.5703125" style="49" customWidth="1"/>
    <col min="14339" max="14339" width="18.5703125" style="49" customWidth="1"/>
    <col min="14340" max="14340" width="16.85546875" style="49" customWidth="1"/>
    <col min="14341" max="14341" width="14.85546875" style="49" customWidth="1"/>
    <col min="14342" max="14342" width="14.28515625" style="49" customWidth="1"/>
    <col min="14343" max="14343" width="15.7109375" style="49" customWidth="1"/>
    <col min="14344" max="14344" width="16.28515625" style="49" customWidth="1"/>
    <col min="14345" max="14345" width="19.28515625" style="49" customWidth="1"/>
    <col min="14346" max="14592" width="9.140625" style="49"/>
    <col min="14593" max="14593" width="5.5703125" style="49" customWidth="1"/>
    <col min="14594" max="14594" width="31.5703125" style="49" customWidth="1"/>
    <col min="14595" max="14595" width="18.5703125" style="49" customWidth="1"/>
    <col min="14596" max="14596" width="16.85546875" style="49" customWidth="1"/>
    <col min="14597" max="14597" width="14.85546875" style="49" customWidth="1"/>
    <col min="14598" max="14598" width="14.28515625" style="49" customWidth="1"/>
    <col min="14599" max="14599" width="15.7109375" style="49" customWidth="1"/>
    <col min="14600" max="14600" width="16.28515625" style="49" customWidth="1"/>
    <col min="14601" max="14601" width="19.28515625" style="49" customWidth="1"/>
    <col min="14602" max="14848" width="9.140625" style="49"/>
    <col min="14849" max="14849" width="5.5703125" style="49" customWidth="1"/>
    <col min="14850" max="14850" width="31.5703125" style="49" customWidth="1"/>
    <col min="14851" max="14851" width="18.5703125" style="49" customWidth="1"/>
    <col min="14852" max="14852" width="16.85546875" style="49" customWidth="1"/>
    <col min="14853" max="14853" width="14.85546875" style="49" customWidth="1"/>
    <col min="14854" max="14854" width="14.28515625" style="49" customWidth="1"/>
    <col min="14855" max="14855" width="15.7109375" style="49" customWidth="1"/>
    <col min="14856" max="14856" width="16.28515625" style="49" customWidth="1"/>
    <col min="14857" max="14857" width="19.28515625" style="49" customWidth="1"/>
    <col min="14858" max="15104" width="9.140625" style="49"/>
    <col min="15105" max="15105" width="5.5703125" style="49" customWidth="1"/>
    <col min="15106" max="15106" width="31.5703125" style="49" customWidth="1"/>
    <col min="15107" max="15107" width="18.5703125" style="49" customWidth="1"/>
    <col min="15108" max="15108" width="16.85546875" style="49" customWidth="1"/>
    <col min="15109" max="15109" width="14.85546875" style="49" customWidth="1"/>
    <col min="15110" max="15110" width="14.28515625" style="49" customWidth="1"/>
    <col min="15111" max="15111" width="15.7109375" style="49" customWidth="1"/>
    <col min="15112" max="15112" width="16.28515625" style="49" customWidth="1"/>
    <col min="15113" max="15113" width="19.28515625" style="49" customWidth="1"/>
    <col min="15114" max="15360" width="9.140625" style="49"/>
    <col min="15361" max="15361" width="5.5703125" style="49" customWidth="1"/>
    <col min="15362" max="15362" width="31.5703125" style="49" customWidth="1"/>
    <col min="15363" max="15363" width="18.5703125" style="49" customWidth="1"/>
    <col min="15364" max="15364" width="16.85546875" style="49" customWidth="1"/>
    <col min="15365" max="15365" width="14.85546875" style="49" customWidth="1"/>
    <col min="15366" max="15366" width="14.28515625" style="49" customWidth="1"/>
    <col min="15367" max="15367" width="15.7109375" style="49" customWidth="1"/>
    <col min="15368" max="15368" width="16.28515625" style="49" customWidth="1"/>
    <col min="15369" max="15369" width="19.28515625" style="49" customWidth="1"/>
    <col min="15370" max="15616" width="9.140625" style="49"/>
    <col min="15617" max="15617" width="5.5703125" style="49" customWidth="1"/>
    <col min="15618" max="15618" width="31.5703125" style="49" customWidth="1"/>
    <col min="15619" max="15619" width="18.5703125" style="49" customWidth="1"/>
    <col min="15620" max="15620" width="16.85546875" style="49" customWidth="1"/>
    <col min="15621" max="15621" width="14.85546875" style="49" customWidth="1"/>
    <col min="15622" max="15622" width="14.28515625" style="49" customWidth="1"/>
    <col min="15623" max="15623" width="15.7109375" style="49" customWidth="1"/>
    <col min="15624" max="15624" width="16.28515625" style="49" customWidth="1"/>
    <col min="15625" max="15625" width="19.28515625" style="49" customWidth="1"/>
    <col min="15626" max="15872" width="9.140625" style="49"/>
    <col min="15873" max="15873" width="5.5703125" style="49" customWidth="1"/>
    <col min="15874" max="15874" width="31.5703125" style="49" customWidth="1"/>
    <col min="15875" max="15875" width="18.5703125" style="49" customWidth="1"/>
    <col min="15876" max="15876" width="16.85546875" style="49" customWidth="1"/>
    <col min="15877" max="15877" width="14.85546875" style="49" customWidth="1"/>
    <col min="15878" max="15878" width="14.28515625" style="49" customWidth="1"/>
    <col min="15879" max="15879" width="15.7109375" style="49" customWidth="1"/>
    <col min="15880" max="15880" width="16.28515625" style="49" customWidth="1"/>
    <col min="15881" max="15881" width="19.28515625" style="49" customWidth="1"/>
    <col min="15882" max="16128" width="9.140625" style="49"/>
    <col min="16129" max="16129" width="5.5703125" style="49" customWidth="1"/>
    <col min="16130" max="16130" width="31.5703125" style="49" customWidth="1"/>
    <col min="16131" max="16131" width="18.5703125" style="49" customWidth="1"/>
    <col min="16132" max="16132" width="16.85546875" style="49" customWidth="1"/>
    <col min="16133" max="16133" width="14.85546875" style="49" customWidth="1"/>
    <col min="16134" max="16134" width="14.28515625" style="49" customWidth="1"/>
    <col min="16135" max="16135" width="15.7109375" style="49" customWidth="1"/>
    <col min="16136" max="16136" width="16.28515625" style="49" customWidth="1"/>
    <col min="16137" max="16137" width="19.28515625" style="49" customWidth="1"/>
    <col min="16138" max="16384" width="9.140625" style="49"/>
  </cols>
  <sheetData>
    <row r="1" spans="1:19" x14ac:dyDescent="0.25">
      <c r="H1" s="328" t="s">
        <v>378</v>
      </c>
      <c r="I1" s="328"/>
    </row>
    <row r="2" spans="1:19" x14ac:dyDescent="0.25">
      <c r="A2" s="39"/>
      <c r="B2" s="39"/>
      <c r="C2" s="39"/>
      <c r="D2" s="39"/>
      <c r="E2" s="39"/>
      <c r="F2" s="39"/>
      <c r="G2" s="39"/>
      <c r="H2" s="329" t="s">
        <v>379</v>
      </c>
      <c r="I2" s="329"/>
    </row>
    <row r="3" spans="1:19" ht="42" customHeight="1" x14ac:dyDescent="0.25">
      <c r="A3" s="330" t="s">
        <v>380</v>
      </c>
      <c r="B3" s="330"/>
      <c r="C3" s="330"/>
      <c r="D3" s="330"/>
      <c r="E3" s="330"/>
      <c r="F3" s="330"/>
      <c r="G3" s="330"/>
      <c r="H3" s="330"/>
      <c r="I3" s="330"/>
      <c r="J3" s="40"/>
      <c r="K3" s="40"/>
      <c r="L3" s="40"/>
      <c r="M3" s="40"/>
      <c r="N3" s="40"/>
      <c r="O3" s="40"/>
      <c r="P3" s="40"/>
      <c r="Q3" s="40"/>
      <c r="R3" s="40"/>
      <c r="S3" s="40"/>
    </row>
    <row r="4" spans="1:19" ht="32.85" customHeight="1" x14ac:dyDescent="0.25">
      <c r="A4" s="331"/>
      <c r="B4" s="331"/>
      <c r="C4" s="331"/>
      <c r="D4" s="331"/>
      <c r="E4" s="331"/>
      <c r="F4" s="331"/>
      <c r="G4" s="331"/>
      <c r="H4" s="331"/>
      <c r="I4" s="331"/>
    </row>
    <row r="5" spans="1:19" ht="16.5" x14ac:dyDescent="0.25">
      <c r="A5" s="331" t="s">
        <v>381</v>
      </c>
      <c r="B5" s="331"/>
      <c r="C5" s="331"/>
      <c r="D5" s="331"/>
      <c r="E5" s="331"/>
      <c r="F5" s="331"/>
      <c r="G5" s="331"/>
      <c r="H5" s="331"/>
      <c r="I5" s="331"/>
    </row>
    <row r="6" spans="1:19" x14ac:dyDescent="0.25">
      <c r="A6" s="327"/>
      <c r="B6" s="327"/>
      <c r="C6" s="327"/>
      <c r="D6" s="327"/>
      <c r="E6" s="327"/>
      <c r="F6" s="327"/>
      <c r="G6" s="327"/>
      <c r="H6" s="327"/>
      <c r="I6" s="327"/>
    </row>
    <row r="7" spans="1:19" ht="18.95" customHeight="1" x14ac:dyDescent="0.25">
      <c r="A7" s="333" t="s">
        <v>303</v>
      </c>
      <c r="B7" s="333" t="s">
        <v>382</v>
      </c>
      <c r="C7" s="333" t="s">
        <v>383</v>
      </c>
      <c r="D7" s="333" t="s">
        <v>384</v>
      </c>
      <c r="E7" s="333" t="s">
        <v>385</v>
      </c>
      <c r="F7" s="333" t="s">
        <v>386</v>
      </c>
      <c r="G7" s="333" t="s">
        <v>387</v>
      </c>
      <c r="H7" s="333" t="s">
        <v>388</v>
      </c>
      <c r="I7" s="333"/>
    </row>
    <row r="8" spans="1:19" ht="30.95" customHeight="1" x14ac:dyDescent="0.25">
      <c r="A8" s="333"/>
      <c r="B8" s="333"/>
      <c r="C8" s="333"/>
      <c r="D8" s="333"/>
      <c r="E8" s="333"/>
      <c r="F8" s="333"/>
      <c r="G8" s="333"/>
      <c r="H8" s="41" t="s">
        <v>389</v>
      </c>
      <c r="I8" s="41" t="s">
        <v>390</v>
      </c>
    </row>
    <row r="9" spans="1:19" x14ac:dyDescent="0.25">
      <c r="A9" s="42"/>
      <c r="B9" s="43"/>
      <c r="C9" s="43"/>
      <c r="D9" s="44"/>
      <c r="E9" s="44"/>
      <c r="F9" s="44"/>
      <c r="G9" s="44"/>
      <c r="H9" s="44"/>
      <c r="I9" s="44"/>
    </row>
    <row r="10" spans="1:19" x14ac:dyDescent="0.25">
      <c r="A10" s="42"/>
      <c r="B10" s="43" t="s">
        <v>391</v>
      </c>
      <c r="C10" s="43"/>
      <c r="D10" s="44"/>
      <c r="E10" s="44"/>
      <c r="F10" s="44"/>
      <c r="G10" s="44"/>
      <c r="H10" s="44"/>
      <c r="I10" s="44"/>
    </row>
    <row r="11" spans="1:19" x14ac:dyDescent="0.25">
      <c r="A11" s="42"/>
      <c r="B11" s="43"/>
      <c r="C11" s="43"/>
      <c r="D11" s="44"/>
      <c r="E11" s="44"/>
      <c r="F11" s="44"/>
      <c r="G11" s="44"/>
      <c r="H11" s="44"/>
      <c r="I11" s="44"/>
    </row>
    <row r="12" spans="1:19" x14ac:dyDescent="0.25">
      <c r="A12" s="42"/>
      <c r="B12" s="43"/>
      <c r="C12" s="43"/>
      <c r="D12" s="44"/>
      <c r="E12" s="44"/>
      <c r="F12" s="44"/>
      <c r="G12" s="44"/>
      <c r="H12" s="44"/>
      <c r="I12" s="44"/>
    </row>
    <row r="13" spans="1:19" x14ac:dyDescent="0.25">
      <c r="A13" s="42"/>
      <c r="B13" s="45"/>
      <c r="C13" s="45"/>
      <c r="D13" s="44"/>
      <c r="E13" s="44"/>
      <c r="F13" s="44"/>
      <c r="G13" s="44"/>
      <c r="H13" s="44"/>
      <c r="I13" s="44"/>
    </row>
    <row r="14" spans="1:19" x14ac:dyDescent="0.25">
      <c r="A14" s="42"/>
      <c r="B14" s="44"/>
      <c r="C14" s="44"/>
      <c r="D14" s="44"/>
      <c r="E14" s="44"/>
      <c r="F14" s="44"/>
      <c r="G14" s="44"/>
      <c r="H14" s="44"/>
      <c r="I14" s="44"/>
    </row>
    <row r="15" spans="1:19" x14ac:dyDescent="0.25">
      <c r="A15" s="42"/>
      <c r="B15" s="43"/>
      <c r="C15" s="43"/>
      <c r="D15" s="44"/>
      <c r="E15" s="44"/>
      <c r="F15" s="44"/>
      <c r="G15" s="44"/>
      <c r="H15" s="44"/>
      <c r="I15" s="44"/>
    </row>
    <row r="16" spans="1:19" x14ac:dyDescent="0.25">
      <c r="A16" s="42"/>
      <c r="B16" s="45"/>
      <c r="C16" s="45"/>
      <c r="D16" s="44"/>
      <c r="E16" s="44"/>
      <c r="F16" s="44"/>
      <c r="G16" s="44"/>
      <c r="H16" s="44"/>
      <c r="I16" s="44"/>
    </row>
    <row r="17" spans="1:9" x14ac:dyDescent="0.25">
      <c r="A17" s="42"/>
      <c r="B17" s="44"/>
      <c r="C17" s="44"/>
      <c r="D17" s="44"/>
      <c r="E17" s="44"/>
      <c r="F17" s="44"/>
      <c r="G17" s="44"/>
      <c r="H17" s="44"/>
      <c r="I17" s="44"/>
    </row>
    <row r="18" spans="1:9" x14ac:dyDescent="0.25">
      <c r="A18" s="42"/>
      <c r="B18" s="44"/>
      <c r="C18" s="44"/>
      <c r="D18" s="44"/>
      <c r="E18" s="44"/>
      <c r="F18" s="44"/>
      <c r="G18" s="44"/>
      <c r="H18" s="44"/>
      <c r="I18" s="44"/>
    </row>
    <row r="19" spans="1:9" x14ac:dyDescent="0.25">
      <c r="A19" s="42"/>
      <c r="B19" s="45"/>
      <c r="C19" s="45"/>
      <c r="D19" s="44"/>
      <c r="E19" s="44"/>
      <c r="F19" s="44"/>
      <c r="G19" s="44"/>
      <c r="H19" s="44"/>
      <c r="I19" s="44"/>
    </row>
    <row r="20" spans="1:9" x14ac:dyDescent="0.25">
      <c r="A20" s="42"/>
      <c r="B20" s="44"/>
      <c r="C20" s="44"/>
      <c r="D20" s="44"/>
      <c r="E20" s="44"/>
      <c r="F20" s="44"/>
      <c r="G20" s="44"/>
      <c r="H20" s="44"/>
      <c r="I20" s="44"/>
    </row>
    <row r="21" spans="1:9" x14ac:dyDescent="0.25">
      <c r="A21" s="42"/>
      <c r="B21" s="44"/>
      <c r="C21" s="44"/>
      <c r="D21" s="44"/>
      <c r="E21" s="44"/>
      <c r="F21" s="44"/>
      <c r="G21" s="44"/>
      <c r="H21" s="44"/>
      <c r="I21" s="44"/>
    </row>
    <row r="22" spans="1:9" x14ac:dyDescent="0.25">
      <c r="A22" s="42"/>
      <c r="B22" s="44"/>
      <c r="C22" s="44"/>
      <c r="D22" s="44"/>
      <c r="E22" s="44"/>
      <c r="F22" s="44"/>
      <c r="G22" s="44"/>
      <c r="H22" s="44"/>
      <c r="I22" s="44"/>
    </row>
    <row r="23" spans="1:9" x14ac:dyDescent="0.25">
      <c r="A23" s="42"/>
      <c r="B23" s="43" t="s">
        <v>37</v>
      </c>
      <c r="C23" s="43"/>
      <c r="D23" s="44"/>
      <c r="E23" s="44"/>
      <c r="F23" s="44"/>
      <c r="G23" s="44"/>
      <c r="H23" s="44"/>
      <c r="I23" s="44"/>
    </row>
    <row r="25" spans="1:9" ht="18.75" x14ac:dyDescent="0.3">
      <c r="A25" s="334" t="s">
        <v>392</v>
      </c>
      <c r="B25" s="334"/>
      <c r="C25" s="46"/>
      <c r="D25" s="47"/>
      <c r="G25" s="47"/>
      <c r="H25" s="47"/>
      <c r="I25" s="47"/>
    </row>
    <row r="26" spans="1:9" x14ac:dyDescent="0.25">
      <c r="D26" s="48"/>
      <c r="G26" s="332" t="s">
        <v>393</v>
      </c>
      <c r="H26" s="332"/>
      <c r="I26" s="332"/>
    </row>
    <row r="28" spans="1:9" ht="18.75" x14ac:dyDescent="0.3">
      <c r="A28" s="334" t="s">
        <v>394</v>
      </c>
      <c r="B28" s="334"/>
      <c r="C28" s="46"/>
      <c r="D28" s="47"/>
      <c r="G28" s="47"/>
      <c r="H28" s="47"/>
      <c r="I28" s="47"/>
    </row>
    <row r="29" spans="1:9" x14ac:dyDescent="0.25">
      <c r="D29" s="48"/>
      <c r="G29" s="332" t="s">
        <v>393</v>
      </c>
      <c r="H29" s="332"/>
      <c r="I29" s="332"/>
    </row>
    <row r="31" spans="1:9" x14ac:dyDescent="0.25">
      <c r="B31" s="38" t="s">
        <v>395</v>
      </c>
    </row>
    <row r="41" ht="66.75" customHeight="1" x14ac:dyDescent="0.25"/>
  </sheetData>
  <sheetProtection selectLockedCells="1" selectUnlockedCells="1"/>
  <mergeCells count="18">
    <mergeCell ref="G29:I29"/>
    <mergeCell ref="A7:A8"/>
    <mergeCell ref="B7:B8"/>
    <mergeCell ref="C7:C8"/>
    <mergeCell ref="D7:D8"/>
    <mergeCell ref="E7:E8"/>
    <mergeCell ref="F7:F8"/>
    <mergeCell ref="G7:G8"/>
    <mergeCell ref="H7:I7"/>
    <mergeCell ref="A25:B25"/>
    <mergeCell ref="G26:I26"/>
    <mergeCell ref="A28:B28"/>
    <mergeCell ref="A6:I6"/>
    <mergeCell ref="H1:I1"/>
    <mergeCell ref="H2:I2"/>
    <mergeCell ref="A3:I3"/>
    <mergeCell ref="A4:I4"/>
    <mergeCell ref="A5:I5"/>
  </mergeCells>
  <pageMargins left="0.78740157480314965" right="0.78740157480314965" top="0.62992125984251968" bottom="0.62992125984251968" header="0.51181102362204722" footer="0.39370078740157483"/>
  <pageSetup paperSize="9" scale="83" firstPageNumber="0" orientation="landscape" horizontalDpi="300" verticalDpi="300" r:id="rId1"/>
  <headerFooter alignWithMargins="0">
    <oddFooter>&amp;C&amp;"Arial,Обычный"Страница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41"/>
  <sheetViews>
    <sheetView view="pageLayout" zoomScaleNormal="87" workbookViewId="0">
      <selection activeCell="K21" sqref="K21"/>
    </sheetView>
  </sheetViews>
  <sheetFormatPr defaultRowHeight="15.75" x14ac:dyDescent="0.25"/>
  <cols>
    <col min="1" max="1" width="5.5703125" style="38" customWidth="1"/>
    <col min="2" max="2" width="29.5703125" style="38" customWidth="1"/>
    <col min="3" max="3" width="21.7109375" style="38" customWidth="1"/>
    <col min="4" max="4" width="14.85546875" style="38" customWidth="1"/>
    <col min="5" max="5" width="14.28515625" style="38" customWidth="1"/>
    <col min="6" max="6" width="18.5703125" style="38" customWidth="1"/>
    <col min="7" max="7" width="16.28515625" style="38" customWidth="1"/>
    <col min="8" max="8" width="19.28515625" style="38" customWidth="1"/>
    <col min="9" max="251" width="9.140625" style="38"/>
    <col min="252" max="256" width="9.140625" style="49"/>
    <col min="257" max="257" width="5.5703125" style="49" customWidth="1"/>
    <col min="258" max="258" width="29.5703125" style="49" customWidth="1"/>
    <col min="259" max="259" width="21.7109375" style="49" customWidth="1"/>
    <col min="260" max="260" width="14.85546875" style="49" customWidth="1"/>
    <col min="261" max="261" width="14.28515625" style="49" customWidth="1"/>
    <col min="262" max="262" width="18.5703125" style="49" customWidth="1"/>
    <col min="263" max="263" width="16.28515625" style="49" customWidth="1"/>
    <col min="264" max="264" width="19.28515625" style="49" customWidth="1"/>
    <col min="265" max="512" width="9.140625" style="49"/>
    <col min="513" max="513" width="5.5703125" style="49" customWidth="1"/>
    <col min="514" max="514" width="29.5703125" style="49" customWidth="1"/>
    <col min="515" max="515" width="21.7109375" style="49" customWidth="1"/>
    <col min="516" max="516" width="14.85546875" style="49" customWidth="1"/>
    <col min="517" max="517" width="14.28515625" style="49" customWidth="1"/>
    <col min="518" max="518" width="18.5703125" style="49" customWidth="1"/>
    <col min="519" max="519" width="16.28515625" style="49" customWidth="1"/>
    <col min="520" max="520" width="19.28515625" style="49" customWidth="1"/>
    <col min="521" max="768" width="9.140625" style="49"/>
    <col min="769" max="769" width="5.5703125" style="49" customWidth="1"/>
    <col min="770" max="770" width="29.5703125" style="49" customWidth="1"/>
    <col min="771" max="771" width="21.7109375" style="49" customWidth="1"/>
    <col min="772" max="772" width="14.85546875" style="49" customWidth="1"/>
    <col min="773" max="773" width="14.28515625" style="49" customWidth="1"/>
    <col min="774" max="774" width="18.5703125" style="49" customWidth="1"/>
    <col min="775" max="775" width="16.28515625" style="49" customWidth="1"/>
    <col min="776" max="776" width="19.28515625" style="49" customWidth="1"/>
    <col min="777" max="1024" width="9.140625" style="49"/>
    <col min="1025" max="1025" width="5.5703125" style="49" customWidth="1"/>
    <col min="1026" max="1026" width="29.5703125" style="49" customWidth="1"/>
    <col min="1027" max="1027" width="21.7109375" style="49" customWidth="1"/>
    <col min="1028" max="1028" width="14.85546875" style="49" customWidth="1"/>
    <col min="1029" max="1029" width="14.28515625" style="49" customWidth="1"/>
    <col min="1030" max="1030" width="18.5703125" style="49" customWidth="1"/>
    <col min="1031" max="1031" width="16.28515625" style="49" customWidth="1"/>
    <col min="1032" max="1032" width="19.28515625" style="49" customWidth="1"/>
    <col min="1033" max="1280" width="9.140625" style="49"/>
    <col min="1281" max="1281" width="5.5703125" style="49" customWidth="1"/>
    <col min="1282" max="1282" width="29.5703125" style="49" customWidth="1"/>
    <col min="1283" max="1283" width="21.7109375" style="49" customWidth="1"/>
    <col min="1284" max="1284" width="14.85546875" style="49" customWidth="1"/>
    <col min="1285" max="1285" width="14.28515625" style="49" customWidth="1"/>
    <col min="1286" max="1286" width="18.5703125" style="49" customWidth="1"/>
    <col min="1287" max="1287" width="16.28515625" style="49" customWidth="1"/>
    <col min="1288" max="1288" width="19.28515625" style="49" customWidth="1"/>
    <col min="1289" max="1536" width="9.140625" style="49"/>
    <col min="1537" max="1537" width="5.5703125" style="49" customWidth="1"/>
    <col min="1538" max="1538" width="29.5703125" style="49" customWidth="1"/>
    <col min="1539" max="1539" width="21.7109375" style="49" customWidth="1"/>
    <col min="1540" max="1540" width="14.85546875" style="49" customWidth="1"/>
    <col min="1541" max="1541" width="14.28515625" style="49" customWidth="1"/>
    <col min="1542" max="1542" width="18.5703125" style="49" customWidth="1"/>
    <col min="1543" max="1543" width="16.28515625" style="49" customWidth="1"/>
    <col min="1544" max="1544" width="19.28515625" style="49" customWidth="1"/>
    <col min="1545" max="1792" width="9.140625" style="49"/>
    <col min="1793" max="1793" width="5.5703125" style="49" customWidth="1"/>
    <col min="1794" max="1794" width="29.5703125" style="49" customWidth="1"/>
    <col min="1795" max="1795" width="21.7109375" style="49" customWidth="1"/>
    <col min="1796" max="1796" width="14.85546875" style="49" customWidth="1"/>
    <col min="1797" max="1797" width="14.28515625" style="49" customWidth="1"/>
    <col min="1798" max="1798" width="18.5703125" style="49" customWidth="1"/>
    <col min="1799" max="1799" width="16.28515625" style="49" customWidth="1"/>
    <col min="1800" max="1800" width="19.28515625" style="49" customWidth="1"/>
    <col min="1801" max="2048" width="9.140625" style="49"/>
    <col min="2049" max="2049" width="5.5703125" style="49" customWidth="1"/>
    <col min="2050" max="2050" width="29.5703125" style="49" customWidth="1"/>
    <col min="2051" max="2051" width="21.7109375" style="49" customWidth="1"/>
    <col min="2052" max="2052" width="14.85546875" style="49" customWidth="1"/>
    <col min="2053" max="2053" width="14.28515625" style="49" customWidth="1"/>
    <col min="2054" max="2054" width="18.5703125" style="49" customWidth="1"/>
    <col min="2055" max="2055" width="16.28515625" style="49" customWidth="1"/>
    <col min="2056" max="2056" width="19.28515625" style="49" customWidth="1"/>
    <col min="2057" max="2304" width="9.140625" style="49"/>
    <col min="2305" max="2305" width="5.5703125" style="49" customWidth="1"/>
    <col min="2306" max="2306" width="29.5703125" style="49" customWidth="1"/>
    <col min="2307" max="2307" width="21.7109375" style="49" customWidth="1"/>
    <col min="2308" max="2308" width="14.85546875" style="49" customWidth="1"/>
    <col min="2309" max="2309" width="14.28515625" style="49" customWidth="1"/>
    <col min="2310" max="2310" width="18.5703125" style="49" customWidth="1"/>
    <col min="2311" max="2311" width="16.28515625" style="49" customWidth="1"/>
    <col min="2312" max="2312" width="19.28515625" style="49" customWidth="1"/>
    <col min="2313" max="2560" width="9.140625" style="49"/>
    <col min="2561" max="2561" width="5.5703125" style="49" customWidth="1"/>
    <col min="2562" max="2562" width="29.5703125" style="49" customWidth="1"/>
    <col min="2563" max="2563" width="21.7109375" style="49" customWidth="1"/>
    <col min="2564" max="2564" width="14.85546875" style="49" customWidth="1"/>
    <col min="2565" max="2565" width="14.28515625" style="49" customWidth="1"/>
    <col min="2566" max="2566" width="18.5703125" style="49" customWidth="1"/>
    <col min="2567" max="2567" width="16.28515625" style="49" customWidth="1"/>
    <col min="2568" max="2568" width="19.28515625" style="49" customWidth="1"/>
    <col min="2569" max="2816" width="9.140625" style="49"/>
    <col min="2817" max="2817" width="5.5703125" style="49" customWidth="1"/>
    <col min="2818" max="2818" width="29.5703125" style="49" customWidth="1"/>
    <col min="2819" max="2819" width="21.7109375" style="49" customWidth="1"/>
    <col min="2820" max="2820" width="14.85546875" style="49" customWidth="1"/>
    <col min="2821" max="2821" width="14.28515625" style="49" customWidth="1"/>
    <col min="2822" max="2822" width="18.5703125" style="49" customWidth="1"/>
    <col min="2823" max="2823" width="16.28515625" style="49" customWidth="1"/>
    <col min="2824" max="2824" width="19.28515625" style="49" customWidth="1"/>
    <col min="2825" max="3072" width="9.140625" style="49"/>
    <col min="3073" max="3073" width="5.5703125" style="49" customWidth="1"/>
    <col min="3074" max="3074" width="29.5703125" style="49" customWidth="1"/>
    <col min="3075" max="3075" width="21.7109375" style="49" customWidth="1"/>
    <col min="3076" max="3076" width="14.85546875" style="49" customWidth="1"/>
    <col min="3077" max="3077" width="14.28515625" style="49" customWidth="1"/>
    <col min="3078" max="3078" width="18.5703125" style="49" customWidth="1"/>
    <col min="3079" max="3079" width="16.28515625" style="49" customWidth="1"/>
    <col min="3080" max="3080" width="19.28515625" style="49" customWidth="1"/>
    <col min="3081" max="3328" width="9.140625" style="49"/>
    <col min="3329" max="3329" width="5.5703125" style="49" customWidth="1"/>
    <col min="3330" max="3330" width="29.5703125" style="49" customWidth="1"/>
    <col min="3331" max="3331" width="21.7109375" style="49" customWidth="1"/>
    <col min="3332" max="3332" width="14.85546875" style="49" customWidth="1"/>
    <col min="3333" max="3333" width="14.28515625" style="49" customWidth="1"/>
    <col min="3334" max="3334" width="18.5703125" style="49" customWidth="1"/>
    <col min="3335" max="3335" width="16.28515625" style="49" customWidth="1"/>
    <col min="3336" max="3336" width="19.28515625" style="49" customWidth="1"/>
    <col min="3337" max="3584" width="9.140625" style="49"/>
    <col min="3585" max="3585" width="5.5703125" style="49" customWidth="1"/>
    <col min="3586" max="3586" width="29.5703125" style="49" customWidth="1"/>
    <col min="3587" max="3587" width="21.7109375" style="49" customWidth="1"/>
    <col min="3588" max="3588" width="14.85546875" style="49" customWidth="1"/>
    <col min="3589" max="3589" width="14.28515625" style="49" customWidth="1"/>
    <col min="3590" max="3590" width="18.5703125" style="49" customWidth="1"/>
    <col min="3591" max="3591" width="16.28515625" style="49" customWidth="1"/>
    <col min="3592" max="3592" width="19.28515625" style="49" customWidth="1"/>
    <col min="3593" max="3840" width="9.140625" style="49"/>
    <col min="3841" max="3841" width="5.5703125" style="49" customWidth="1"/>
    <col min="3842" max="3842" width="29.5703125" style="49" customWidth="1"/>
    <col min="3843" max="3843" width="21.7109375" style="49" customWidth="1"/>
    <col min="3844" max="3844" width="14.85546875" style="49" customWidth="1"/>
    <col min="3845" max="3845" width="14.28515625" style="49" customWidth="1"/>
    <col min="3846" max="3846" width="18.5703125" style="49" customWidth="1"/>
    <col min="3847" max="3847" width="16.28515625" style="49" customWidth="1"/>
    <col min="3848" max="3848" width="19.28515625" style="49" customWidth="1"/>
    <col min="3849" max="4096" width="9.140625" style="49"/>
    <col min="4097" max="4097" width="5.5703125" style="49" customWidth="1"/>
    <col min="4098" max="4098" width="29.5703125" style="49" customWidth="1"/>
    <col min="4099" max="4099" width="21.7109375" style="49" customWidth="1"/>
    <col min="4100" max="4100" width="14.85546875" style="49" customWidth="1"/>
    <col min="4101" max="4101" width="14.28515625" style="49" customWidth="1"/>
    <col min="4102" max="4102" width="18.5703125" style="49" customWidth="1"/>
    <col min="4103" max="4103" width="16.28515625" style="49" customWidth="1"/>
    <col min="4104" max="4104" width="19.28515625" style="49" customWidth="1"/>
    <col min="4105" max="4352" width="9.140625" style="49"/>
    <col min="4353" max="4353" width="5.5703125" style="49" customWidth="1"/>
    <col min="4354" max="4354" width="29.5703125" style="49" customWidth="1"/>
    <col min="4355" max="4355" width="21.7109375" style="49" customWidth="1"/>
    <col min="4356" max="4356" width="14.85546875" style="49" customWidth="1"/>
    <col min="4357" max="4357" width="14.28515625" style="49" customWidth="1"/>
    <col min="4358" max="4358" width="18.5703125" style="49" customWidth="1"/>
    <col min="4359" max="4359" width="16.28515625" style="49" customWidth="1"/>
    <col min="4360" max="4360" width="19.28515625" style="49" customWidth="1"/>
    <col min="4361" max="4608" width="9.140625" style="49"/>
    <col min="4609" max="4609" width="5.5703125" style="49" customWidth="1"/>
    <col min="4610" max="4610" width="29.5703125" style="49" customWidth="1"/>
    <col min="4611" max="4611" width="21.7109375" style="49" customWidth="1"/>
    <col min="4612" max="4612" width="14.85546875" style="49" customWidth="1"/>
    <col min="4613" max="4613" width="14.28515625" style="49" customWidth="1"/>
    <col min="4614" max="4614" width="18.5703125" style="49" customWidth="1"/>
    <col min="4615" max="4615" width="16.28515625" style="49" customWidth="1"/>
    <col min="4616" max="4616" width="19.28515625" style="49" customWidth="1"/>
    <col min="4617" max="4864" width="9.140625" style="49"/>
    <col min="4865" max="4865" width="5.5703125" style="49" customWidth="1"/>
    <col min="4866" max="4866" width="29.5703125" style="49" customWidth="1"/>
    <col min="4867" max="4867" width="21.7109375" style="49" customWidth="1"/>
    <col min="4868" max="4868" width="14.85546875" style="49" customWidth="1"/>
    <col min="4869" max="4869" width="14.28515625" style="49" customWidth="1"/>
    <col min="4870" max="4870" width="18.5703125" style="49" customWidth="1"/>
    <col min="4871" max="4871" width="16.28515625" style="49" customWidth="1"/>
    <col min="4872" max="4872" width="19.28515625" style="49" customWidth="1"/>
    <col min="4873" max="5120" width="9.140625" style="49"/>
    <col min="5121" max="5121" width="5.5703125" style="49" customWidth="1"/>
    <col min="5122" max="5122" width="29.5703125" style="49" customWidth="1"/>
    <col min="5123" max="5123" width="21.7109375" style="49" customWidth="1"/>
    <col min="5124" max="5124" width="14.85546875" style="49" customWidth="1"/>
    <col min="5125" max="5125" width="14.28515625" style="49" customWidth="1"/>
    <col min="5126" max="5126" width="18.5703125" style="49" customWidth="1"/>
    <col min="5127" max="5127" width="16.28515625" style="49" customWidth="1"/>
    <col min="5128" max="5128" width="19.28515625" style="49" customWidth="1"/>
    <col min="5129" max="5376" width="9.140625" style="49"/>
    <col min="5377" max="5377" width="5.5703125" style="49" customWidth="1"/>
    <col min="5378" max="5378" width="29.5703125" style="49" customWidth="1"/>
    <col min="5379" max="5379" width="21.7109375" style="49" customWidth="1"/>
    <col min="5380" max="5380" width="14.85546875" style="49" customWidth="1"/>
    <col min="5381" max="5381" width="14.28515625" style="49" customWidth="1"/>
    <col min="5382" max="5382" width="18.5703125" style="49" customWidth="1"/>
    <col min="5383" max="5383" width="16.28515625" style="49" customWidth="1"/>
    <col min="5384" max="5384" width="19.28515625" style="49" customWidth="1"/>
    <col min="5385" max="5632" width="9.140625" style="49"/>
    <col min="5633" max="5633" width="5.5703125" style="49" customWidth="1"/>
    <col min="5634" max="5634" width="29.5703125" style="49" customWidth="1"/>
    <col min="5635" max="5635" width="21.7109375" style="49" customWidth="1"/>
    <col min="5636" max="5636" width="14.85546875" style="49" customWidth="1"/>
    <col min="5637" max="5637" width="14.28515625" style="49" customWidth="1"/>
    <col min="5638" max="5638" width="18.5703125" style="49" customWidth="1"/>
    <col min="5639" max="5639" width="16.28515625" style="49" customWidth="1"/>
    <col min="5640" max="5640" width="19.28515625" style="49" customWidth="1"/>
    <col min="5641" max="5888" width="9.140625" style="49"/>
    <col min="5889" max="5889" width="5.5703125" style="49" customWidth="1"/>
    <col min="5890" max="5890" width="29.5703125" style="49" customWidth="1"/>
    <col min="5891" max="5891" width="21.7109375" style="49" customWidth="1"/>
    <col min="5892" max="5892" width="14.85546875" style="49" customWidth="1"/>
    <col min="5893" max="5893" width="14.28515625" style="49" customWidth="1"/>
    <col min="5894" max="5894" width="18.5703125" style="49" customWidth="1"/>
    <col min="5895" max="5895" width="16.28515625" style="49" customWidth="1"/>
    <col min="5896" max="5896" width="19.28515625" style="49" customWidth="1"/>
    <col min="5897" max="6144" width="9.140625" style="49"/>
    <col min="6145" max="6145" width="5.5703125" style="49" customWidth="1"/>
    <col min="6146" max="6146" width="29.5703125" style="49" customWidth="1"/>
    <col min="6147" max="6147" width="21.7109375" style="49" customWidth="1"/>
    <col min="6148" max="6148" width="14.85546875" style="49" customWidth="1"/>
    <col min="6149" max="6149" width="14.28515625" style="49" customWidth="1"/>
    <col min="6150" max="6150" width="18.5703125" style="49" customWidth="1"/>
    <col min="6151" max="6151" width="16.28515625" style="49" customWidth="1"/>
    <col min="6152" max="6152" width="19.28515625" style="49" customWidth="1"/>
    <col min="6153" max="6400" width="9.140625" style="49"/>
    <col min="6401" max="6401" width="5.5703125" style="49" customWidth="1"/>
    <col min="6402" max="6402" width="29.5703125" style="49" customWidth="1"/>
    <col min="6403" max="6403" width="21.7109375" style="49" customWidth="1"/>
    <col min="6404" max="6404" width="14.85546875" style="49" customWidth="1"/>
    <col min="6405" max="6405" width="14.28515625" style="49" customWidth="1"/>
    <col min="6406" max="6406" width="18.5703125" style="49" customWidth="1"/>
    <col min="6407" max="6407" width="16.28515625" style="49" customWidth="1"/>
    <col min="6408" max="6408" width="19.28515625" style="49" customWidth="1"/>
    <col min="6409" max="6656" width="9.140625" style="49"/>
    <col min="6657" max="6657" width="5.5703125" style="49" customWidth="1"/>
    <col min="6658" max="6658" width="29.5703125" style="49" customWidth="1"/>
    <col min="6659" max="6659" width="21.7109375" style="49" customWidth="1"/>
    <col min="6660" max="6660" width="14.85546875" style="49" customWidth="1"/>
    <col min="6661" max="6661" width="14.28515625" style="49" customWidth="1"/>
    <col min="6662" max="6662" width="18.5703125" style="49" customWidth="1"/>
    <col min="6663" max="6663" width="16.28515625" style="49" customWidth="1"/>
    <col min="6664" max="6664" width="19.28515625" style="49" customWidth="1"/>
    <col min="6665" max="6912" width="9.140625" style="49"/>
    <col min="6913" max="6913" width="5.5703125" style="49" customWidth="1"/>
    <col min="6914" max="6914" width="29.5703125" style="49" customWidth="1"/>
    <col min="6915" max="6915" width="21.7109375" style="49" customWidth="1"/>
    <col min="6916" max="6916" width="14.85546875" style="49" customWidth="1"/>
    <col min="6917" max="6917" width="14.28515625" style="49" customWidth="1"/>
    <col min="6918" max="6918" width="18.5703125" style="49" customWidth="1"/>
    <col min="6919" max="6919" width="16.28515625" style="49" customWidth="1"/>
    <col min="6920" max="6920" width="19.28515625" style="49" customWidth="1"/>
    <col min="6921" max="7168" width="9.140625" style="49"/>
    <col min="7169" max="7169" width="5.5703125" style="49" customWidth="1"/>
    <col min="7170" max="7170" width="29.5703125" style="49" customWidth="1"/>
    <col min="7171" max="7171" width="21.7109375" style="49" customWidth="1"/>
    <col min="7172" max="7172" width="14.85546875" style="49" customWidth="1"/>
    <col min="7173" max="7173" width="14.28515625" style="49" customWidth="1"/>
    <col min="7174" max="7174" width="18.5703125" style="49" customWidth="1"/>
    <col min="7175" max="7175" width="16.28515625" style="49" customWidth="1"/>
    <col min="7176" max="7176" width="19.28515625" style="49" customWidth="1"/>
    <col min="7177" max="7424" width="9.140625" style="49"/>
    <col min="7425" max="7425" width="5.5703125" style="49" customWidth="1"/>
    <col min="7426" max="7426" width="29.5703125" style="49" customWidth="1"/>
    <col min="7427" max="7427" width="21.7109375" style="49" customWidth="1"/>
    <col min="7428" max="7428" width="14.85546875" style="49" customWidth="1"/>
    <col min="7429" max="7429" width="14.28515625" style="49" customWidth="1"/>
    <col min="7430" max="7430" width="18.5703125" style="49" customWidth="1"/>
    <col min="7431" max="7431" width="16.28515625" style="49" customWidth="1"/>
    <col min="7432" max="7432" width="19.28515625" style="49" customWidth="1"/>
    <col min="7433" max="7680" width="9.140625" style="49"/>
    <col min="7681" max="7681" width="5.5703125" style="49" customWidth="1"/>
    <col min="7682" max="7682" width="29.5703125" style="49" customWidth="1"/>
    <col min="7683" max="7683" width="21.7109375" style="49" customWidth="1"/>
    <col min="7684" max="7684" width="14.85546875" style="49" customWidth="1"/>
    <col min="7685" max="7685" width="14.28515625" style="49" customWidth="1"/>
    <col min="7686" max="7686" width="18.5703125" style="49" customWidth="1"/>
    <col min="7687" max="7687" width="16.28515625" style="49" customWidth="1"/>
    <col min="7688" max="7688" width="19.28515625" style="49" customWidth="1"/>
    <col min="7689" max="7936" width="9.140625" style="49"/>
    <col min="7937" max="7937" width="5.5703125" style="49" customWidth="1"/>
    <col min="7938" max="7938" width="29.5703125" style="49" customWidth="1"/>
    <col min="7939" max="7939" width="21.7109375" style="49" customWidth="1"/>
    <col min="7940" max="7940" width="14.85546875" style="49" customWidth="1"/>
    <col min="7941" max="7941" width="14.28515625" style="49" customWidth="1"/>
    <col min="7942" max="7942" width="18.5703125" style="49" customWidth="1"/>
    <col min="7943" max="7943" width="16.28515625" style="49" customWidth="1"/>
    <col min="7944" max="7944" width="19.28515625" style="49" customWidth="1"/>
    <col min="7945" max="8192" width="9.140625" style="49"/>
    <col min="8193" max="8193" width="5.5703125" style="49" customWidth="1"/>
    <col min="8194" max="8194" width="29.5703125" style="49" customWidth="1"/>
    <col min="8195" max="8195" width="21.7109375" style="49" customWidth="1"/>
    <col min="8196" max="8196" width="14.85546875" style="49" customWidth="1"/>
    <col min="8197" max="8197" width="14.28515625" style="49" customWidth="1"/>
    <col min="8198" max="8198" width="18.5703125" style="49" customWidth="1"/>
    <col min="8199" max="8199" width="16.28515625" style="49" customWidth="1"/>
    <col min="8200" max="8200" width="19.28515625" style="49" customWidth="1"/>
    <col min="8201" max="8448" width="9.140625" style="49"/>
    <col min="8449" max="8449" width="5.5703125" style="49" customWidth="1"/>
    <col min="8450" max="8450" width="29.5703125" style="49" customWidth="1"/>
    <col min="8451" max="8451" width="21.7109375" style="49" customWidth="1"/>
    <col min="8452" max="8452" width="14.85546875" style="49" customWidth="1"/>
    <col min="8453" max="8453" width="14.28515625" style="49" customWidth="1"/>
    <col min="8454" max="8454" width="18.5703125" style="49" customWidth="1"/>
    <col min="8455" max="8455" width="16.28515625" style="49" customWidth="1"/>
    <col min="8456" max="8456" width="19.28515625" style="49" customWidth="1"/>
    <col min="8457" max="8704" width="9.140625" style="49"/>
    <col min="8705" max="8705" width="5.5703125" style="49" customWidth="1"/>
    <col min="8706" max="8706" width="29.5703125" style="49" customWidth="1"/>
    <col min="8707" max="8707" width="21.7109375" style="49" customWidth="1"/>
    <col min="8708" max="8708" width="14.85546875" style="49" customWidth="1"/>
    <col min="8709" max="8709" width="14.28515625" style="49" customWidth="1"/>
    <col min="8710" max="8710" width="18.5703125" style="49" customWidth="1"/>
    <col min="8711" max="8711" width="16.28515625" style="49" customWidth="1"/>
    <col min="8712" max="8712" width="19.28515625" style="49" customWidth="1"/>
    <col min="8713" max="8960" width="9.140625" style="49"/>
    <col min="8961" max="8961" width="5.5703125" style="49" customWidth="1"/>
    <col min="8962" max="8962" width="29.5703125" style="49" customWidth="1"/>
    <col min="8963" max="8963" width="21.7109375" style="49" customWidth="1"/>
    <col min="8964" max="8964" width="14.85546875" style="49" customWidth="1"/>
    <col min="8965" max="8965" width="14.28515625" style="49" customWidth="1"/>
    <col min="8966" max="8966" width="18.5703125" style="49" customWidth="1"/>
    <col min="8967" max="8967" width="16.28515625" style="49" customWidth="1"/>
    <col min="8968" max="8968" width="19.28515625" style="49" customWidth="1"/>
    <col min="8969" max="9216" width="9.140625" style="49"/>
    <col min="9217" max="9217" width="5.5703125" style="49" customWidth="1"/>
    <col min="9218" max="9218" width="29.5703125" style="49" customWidth="1"/>
    <col min="9219" max="9219" width="21.7109375" style="49" customWidth="1"/>
    <col min="9220" max="9220" width="14.85546875" style="49" customWidth="1"/>
    <col min="9221" max="9221" width="14.28515625" style="49" customWidth="1"/>
    <col min="9222" max="9222" width="18.5703125" style="49" customWidth="1"/>
    <col min="9223" max="9223" width="16.28515625" style="49" customWidth="1"/>
    <col min="9224" max="9224" width="19.28515625" style="49" customWidth="1"/>
    <col min="9225" max="9472" width="9.140625" style="49"/>
    <col min="9473" max="9473" width="5.5703125" style="49" customWidth="1"/>
    <col min="9474" max="9474" width="29.5703125" style="49" customWidth="1"/>
    <col min="9475" max="9475" width="21.7109375" style="49" customWidth="1"/>
    <col min="9476" max="9476" width="14.85546875" style="49" customWidth="1"/>
    <col min="9477" max="9477" width="14.28515625" style="49" customWidth="1"/>
    <col min="9478" max="9478" width="18.5703125" style="49" customWidth="1"/>
    <col min="9479" max="9479" width="16.28515625" style="49" customWidth="1"/>
    <col min="9480" max="9480" width="19.28515625" style="49" customWidth="1"/>
    <col min="9481" max="9728" width="9.140625" style="49"/>
    <col min="9729" max="9729" width="5.5703125" style="49" customWidth="1"/>
    <col min="9730" max="9730" width="29.5703125" style="49" customWidth="1"/>
    <col min="9731" max="9731" width="21.7109375" style="49" customWidth="1"/>
    <col min="9732" max="9732" width="14.85546875" style="49" customWidth="1"/>
    <col min="9733" max="9733" width="14.28515625" style="49" customWidth="1"/>
    <col min="9734" max="9734" width="18.5703125" style="49" customWidth="1"/>
    <col min="9735" max="9735" width="16.28515625" style="49" customWidth="1"/>
    <col min="9736" max="9736" width="19.28515625" style="49" customWidth="1"/>
    <col min="9737" max="9984" width="9.140625" style="49"/>
    <col min="9985" max="9985" width="5.5703125" style="49" customWidth="1"/>
    <col min="9986" max="9986" width="29.5703125" style="49" customWidth="1"/>
    <col min="9987" max="9987" width="21.7109375" style="49" customWidth="1"/>
    <col min="9988" max="9988" width="14.85546875" style="49" customWidth="1"/>
    <col min="9989" max="9989" width="14.28515625" style="49" customWidth="1"/>
    <col min="9990" max="9990" width="18.5703125" style="49" customWidth="1"/>
    <col min="9991" max="9991" width="16.28515625" style="49" customWidth="1"/>
    <col min="9992" max="9992" width="19.28515625" style="49" customWidth="1"/>
    <col min="9993" max="10240" width="9.140625" style="49"/>
    <col min="10241" max="10241" width="5.5703125" style="49" customWidth="1"/>
    <col min="10242" max="10242" width="29.5703125" style="49" customWidth="1"/>
    <col min="10243" max="10243" width="21.7109375" style="49" customWidth="1"/>
    <col min="10244" max="10244" width="14.85546875" style="49" customWidth="1"/>
    <col min="10245" max="10245" width="14.28515625" style="49" customWidth="1"/>
    <col min="10246" max="10246" width="18.5703125" style="49" customWidth="1"/>
    <col min="10247" max="10247" width="16.28515625" style="49" customWidth="1"/>
    <col min="10248" max="10248" width="19.28515625" style="49" customWidth="1"/>
    <col min="10249" max="10496" width="9.140625" style="49"/>
    <col min="10497" max="10497" width="5.5703125" style="49" customWidth="1"/>
    <col min="10498" max="10498" width="29.5703125" style="49" customWidth="1"/>
    <col min="10499" max="10499" width="21.7109375" style="49" customWidth="1"/>
    <col min="10500" max="10500" width="14.85546875" style="49" customWidth="1"/>
    <col min="10501" max="10501" width="14.28515625" style="49" customWidth="1"/>
    <col min="10502" max="10502" width="18.5703125" style="49" customWidth="1"/>
    <col min="10503" max="10503" width="16.28515625" style="49" customWidth="1"/>
    <col min="10504" max="10504" width="19.28515625" style="49" customWidth="1"/>
    <col min="10505" max="10752" width="9.140625" style="49"/>
    <col min="10753" max="10753" width="5.5703125" style="49" customWidth="1"/>
    <col min="10754" max="10754" width="29.5703125" style="49" customWidth="1"/>
    <col min="10755" max="10755" width="21.7109375" style="49" customWidth="1"/>
    <col min="10756" max="10756" width="14.85546875" style="49" customWidth="1"/>
    <col min="10757" max="10757" width="14.28515625" style="49" customWidth="1"/>
    <col min="10758" max="10758" width="18.5703125" style="49" customWidth="1"/>
    <col min="10759" max="10759" width="16.28515625" style="49" customWidth="1"/>
    <col min="10760" max="10760" width="19.28515625" style="49" customWidth="1"/>
    <col min="10761" max="11008" width="9.140625" style="49"/>
    <col min="11009" max="11009" width="5.5703125" style="49" customWidth="1"/>
    <col min="11010" max="11010" width="29.5703125" style="49" customWidth="1"/>
    <col min="11011" max="11011" width="21.7109375" style="49" customWidth="1"/>
    <col min="11012" max="11012" width="14.85546875" style="49" customWidth="1"/>
    <col min="11013" max="11013" width="14.28515625" style="49" customWidth="1"/>
    <col min="11014" max="11014" width="18.5703125" style="49" customWidth="1"/>
    <col min="11015" max="11015" width="16.28515625" style="49" customWidth="1"/>
    <col min="11016" max="11016" width="19.28515625" style="49" customWidth="1"/>
    <col min="11017" max="11264" width="9.140625" style="49"/>
    <col min="11265" max="11265" width="5.5703125" style="49" customWidth="1"/>
    <col min="11266" max="11266" width="29.5703125" style="49" customWidth="1"/>
    <col min="11267" max="11267" width="21.7109375" style="49" customWidth="1"/>
    <col min="11268" max="11268" width="14.85546875" style="49" customWidth="1"/>
    <col min="11269" max="11269" width="14.28515625" style="49" customWidth="1"/>
    <col min="11270" max="11270" width="18.5703125" style="49" customWidth="1"/>
    <col min="11271" max="11271" width="16.28515625" style="49" customWidth="1"/>
    <col min="11272" max="11272" width="19.28515625" style="49" customWidth="1"/>
    <col min="11273" max="11520" width="9.140625" style="49"/>
    <col min="11521" max="11521" width="5.5703125" style="49" customWidth="1"/>
    <col min="11522" max="11522" width="29.5703125" style="49" customWidth="1"/>
    <col min="11523" max="11523" width="21.7109375" style="49" customWidth="1"/>
    <col min="11524" max="11524" width="14.85546875" style="49" customWidth="1"/>
    <col min="11525" max="11525" width="14.28515625" style="49" customWidth="1"/>
    <col min="11526" max="11526" width="18.5703125" style="49" customWidth="1"/>
    <col min="11527" max="11527" width="16.28515625" style="49" customWidth="1"/>
    <col min="11528" max="11528" width="19.28515625" style="49" customWidth="1"/>
    <col min="11529" max="11776" width="9.140625" style="49"/>
    <col min="11777" max="11777" width="5.5703125" style="49" customWidth="1"/>
    <col min="11778" max="11778" width="29.5703125" style="49" customWidth="1"/>
    <col min="11779" max="11779" width="21.7109375" style="49" customWidth="1"/>
    <col min="11780" max="11780" width="14.85546875" style="49" customWidth="1"/>
    <col min="11781" max="11781" width="14.28515625" style="49" customWidth="1"/>
    <col min="11782" max="11782" width="18.5703125" style="49" customWidth="1"/>
    <col min="11783" max="11783" width="16.28515625" style="49" customWidth="1"/>
    <col min="11784" max="11784" width="19.28515625" style="49" customWidth="1"/>
    <col min="11785" max="12032" width="9.140625" style="49"/>
    <col min="12033" max="12033" width="5.5703125" style="49" customWidth="1"/>
    <col min="12034" max="12034" width="29.5703125" style="49" customWidth="1"/>
    <col min="12035" max="12035" width="21.7109375" style="49" customWidth="1"/>
    <col min="12036" max="12036" width="14.85546875" style="49" customWidth="1"/>
    <col min="12037" max="12037" width="14.28515625" style="49" customWidth="1"/>
    <col min="12038" max="12038" width="18.5703125" style="49" customWidth="1"/>
    <col min="12039" max="12039" width="16.28515625" style="49" customWidth="1"/>
    <col min="12040" max="12040" width="19.28515625" style="49" customWidth="1"/>
    <col min="12041" max="12288" width="9.140625" style="49"/>
    <col min="12289" max="12289" width="5.5703125" style="49" customWidth="1"/>
    <col min="12290" max="12290" width="29.5703125" style="49" customWidth="1"/>
    <col min="12291" max="12291" width="21.7109375" style="49" customWidth="1"/>
    <col min="12292" max="12292" width="14.85546875" style="49" customWidth="1"/>
    <col min="12293" max="12293" width="14.28515625" style="49" customWidth="1"/>
    <col min="12294" max="12294" width="18.5703125" style="49" customWidth="1"/>
    <col min="12295" max="12295" width="16.28515625" style="49" customWidth="1"/>
    <col min="12296" max="12296" width="19.28515625" style="49" customWidth="1"/>
    <col min="12297" max="12544" width="9.140625" style="49"/>
    <col min="12545" max="12545" width="5.5703125" style="49" customWidth="1"/>
    <col min="12546" max="12546" width="29.5703125" style="49" customWidth="1"/>
    <col min="12547" max="12547" width="21.7109375" style="49" customWidth="1"/>
    <col min="12548" max="12548" width="14.85546875" style="49" customWidth="1"/>
    <col min="12549" max="12549" width="14.28515625" style="49" customWidth="1"/>
    <col min="12550" max="12550" width="18.5703125" style="49" customWidth="1"/>
    <col min="12551" max="12551" width="16.28515625" style="49" customWidth="1"/>
    <col min="12552" max="12552" width="19.28515625" style="49" customWidth="1"/>
    <col min="12553" max="12800" width="9.140625" style="49"/>
    <col min="12801" max="12801" width="5.5703125" style="49" customWidth="1"/>
    <col min="12802" max="12802" width="29.5703125" style="49" customWidth="1"/>
    <col min="12803" max="12803" width="21.7109375" style="49" customWidth="1"/>
    <col min="12804" max="12804" width="14.85546875" style="49" customWidth="1"/>
    <col min="12805" max="12805" width="14.28515625" style="49" customWidth="1"/>
    <col min="12806" max="12806" width="18.5703125" style="49" customWidth="1"/>
    <col min="12807" max="12807" width="16.28515625" style="49" customWidth="1"/>
    <col min="12808" max="12808" width="19.28515625" style="49" customWidth="1"/>
    <col min="12809" max="13056" width="9.140625" style="49"/>
    <col min="13057" max="13057" width="5.5703125" style="49" customWidth="1"/>
    <col min="13058" max="13058" width="29.5703125" style="49" customWidth="1"/>
    <col min="13059" max="13059" width="21.7109375" style="49" customWidth="1"/>
    <col min="13060" max="13060" width="14.85546875" style="49" customWidth="1"/>
    <col min="13061" max="13061" width="14.28515625" style="49" customWidth="1"/>
    <col min="13062" max="13062" width="18.5703125" style="49" customWidth="1"/>
    <col min="13063" max="13063" width="16.28515625" style="49" customWidth="1"/>
    <col min="13064" max="13064" width="19.28515625" style="49" customWidth="1"/>
    <col min="13065" max="13312" width="9.140625" style="49"/>
    <col min="13313" max="13313" width="5.5703125" style="49" customWidth="1"/>
    <col min="13314" max="13314" width="29.5703125" style="49" customWidth="1"/>
    <col min="13315" max="13315" width="21.7109375" style="49" customWidth="1"/>
    <col min="13316" max="13316" width="14.85546875" style="49" customWidth="1"/>
    <col min="13317" max="13317" width="14.28515625" style="49" customWidth="1"/>
    <col min="13318" max="13318" width="18.5703125" style="49" customWidth="1"/>
    <col min="13319" max="13319" width="16.28515625" style="49" customWidth="1"/>
    <col min="13320" max="13320" width="19.28515625" style="49" customWidth="1"/>
    <col min="13321" max="13568" width="9.140625" style="49"/>
    <col min="13569" max="13569" width="5.5703125" style="49" customWidth="1"/>
    <col min="13570" max="13570" width="29.5703125" style="49" customWidth="1"/>
    <col min="13571" max="13571" width="21.7109375" style="49" customWidth="1"/>
    <col min="13572" max="13572" width="14.85546875" style="49" customWidth="1"/>
    <col min="13573" max="13573" width="14.28515625" style="49" customWidth="1"/>
    <col min="13574" max="13574" width="18.5703125" style="49" customWidth="1"/>
    <col min="13575" max="13575" width="16.28515625" style="49" customWidth="1"/>
    <col min="13576" max="13576" width="19.28515625" style="49" customWidth="1"/>
    <col min="13577" max="13824" width="9.140625" style="49"/>
    <col min="13825" max="13825" width="5.5703125" style="49" customWidth="1"/>
    <col min="13826" max="13826" width="29.5703125" style="49" customWidth="1"/>
    <col min="13827" max="13827" width="21.7109375" style="49" customWidth="1"/>
    <col min="13828" max="13828" width="14.85546875" style="49" customWidth="1"/>
    <col min="13829" max="13829" width="14.28515625" style="49" customWidth="1"/>
    <col min="13830" max="13830" width="18.5703125" style="49" customWidth="1"/>
    <col min="13831" max="13831" width="16.28515625" style="49" customWidth="1"/>
    <col min="13832" max="13832" width="19.28515625" style="49" customWidth="1"/>
    <col min="13833" max="14080" width="9.140625" style="49"/>
    <col min="14081" max="14081" width="5.5703125" style="49" customWidth="1"/>
    <col min="14082" max="14082" width="29.5703125" style="49" customWidth="1"/>
    <col min="14083" max="14083" width="21.7109375" style="49" customWidth="1"/>
    <col min="14084" max="14084" width="14.85546875" style="49" customWidth="1"/>
    <col min="14085" max="14085" width="14.28515625" style="49" customWidth="1"/>
    <col min="14086" max="14086" width="18.5703125" style="49" customWidth="1"/>
    <col min="14087" max="14087" width="16.28515625" style="49" customWidth="1"/>
    <col min="14088" max="14088" width="19.28515625" style="49" customWidth="1"/>
    <col min="14089" max="14336" width="9.140625" style="49"/>
    <col min="14337" max="14337" width="5.5703125" style="49" customWidth="1"/>
    <col min="14338" max="14338" width="29.5703125" style="49" customWidth="1"/>
    <col min="14339" max="14339" width="21.7109375" style="49" customWidth="1"/>
    <col min="14340" max="14340" width="14.85546875" style="49" customWidth="1"/>
    <col min="14341" max="14341" width="14.28515625" style="49" customWidth="1"/>
    <col min="14342" max="14342" width="18.5703125" style="49" customWidth="1"/>
    <col min="14343" max="14343" width="16.28515625" style="49" customWidth="1"/>
    <col min="14344" max="14344" width="19.28515625" style="49" customWidth="1"/>
    <col min="14345" max="14592" width="9.140625" style="49"/>
    <col min="14593" max="14593" width="5.5703125" style="49" customWidth="1"/>
    <col min="14594" max="14594" width="29.5703125" style="49" customWidth="1"/>
    <col min="14595" max="14595" width="21.7109375" style="49" customWidth="1"/>
    <col min="14596" max="14596" width="14.85546875" style="49" customWidth="1"/>
    <col min="14597" max="14597" width="14.28515625" style="49" customWidth="1"/>
    <col min="14598" max="14598" width="18.5703125" style="49" customWidth="1"/>
    <col min="14599" max="14599" width="16.28515625" style="49" customWidth="1"/>
    <col min="14600" max="14600" width="19.28515625" style="49" customWidth="1"/>
    <col min="14601" max="14848" width="9.140625" style="49"/>
    <col min="14849" max="14849" width="5.5703125" style="49" customWidth="1"/>
    <col min="14850" max="14850" width="29.5703125" style="49" customWidth="1"/>
    <col min="14851" max="14851" width="21.7109375" style="49" customWidth="1"/>
    <col min="14852" max="14852" width="14.85546875" style="49" customWidth="1"/>
    <col min="14853" max="14853" width="14.28515625" style="49" customWidth="1"/>
    <col min="14854" max="14854" width="18.5703125" style="49" customWidth="1"/>
    <col min="14855" max="14855" width="16.28515625" style="49" customWidth="1"/>
    <col min="14856" max="14856" width="19.28515625" style="49" customWidth="1"/>
    <col min="14857" max="15104" width="9.140625" style="49"/>
    <col min="15105" max="15105" width="5.5703125" style="49" customWidth="1"/>
    <col min="15106" max="15106" width="29.5703125" style="49" customWidth="1"/>
    <col min="15107" max="15107" width="21.7109375" style="49" customWidth="1"/>
    <col min="15108" max="15108" width="14.85546875" style="49" customWidth="1"/>
    <col min="15109" max="15109" width="14.28515625" style="49" customWidth="1"/>
    <col min="15110" max="15110" width="18.5703125" style="49" customWidth="1"/>
    <col min="15111" max="15111" width="16.28515625" style="49" customWidth="1"/>
    <col min="15112" max="15112" width="19.28515625" style="49" customWidth="1"/>
    <col min="15113" max="15360" width="9.140625" style="49"/>
    <col min="15361" max="15361" width="5.5703125" style="49" customWidth="1"/>
    <col min="15362" max="15362" width="29.5703125" style="49" customWidth="1"/>
    <col min="15363" max="15363" width="21.7109375" style="49" customWidth="1"/>
    <col min="15364" max="15364" width="14.85546875" style="49" customWidth="1"/>
    <col min="15365" max="15365" width="14.28515625" style="49" customWidth="1"/>
    <col min="15366" max="15366" width="18.5703125" style="49" customWidth="1"/>
    <col min="15367" max="15367" width="16.28515625" style="49" customWidth="1"/>
    <col min="15368" max="15368" width="19.28515625" style="49" customWidth="1"/>
    <col min="15369" max="15616" width="9.140625" style="49"/>
    <col min="15617" max="15617" width="5.5703125" style="49" customWidth="1"/>
    <col min="15618" max="15618" width="29.5703125" style="49" customWidth="1"/>
    <col min="15619" max="15619" width="21.7109375" style="49" customWidth="1"/>
    <col min="15620" max="15620" width="14.85546875" style="49" customWidth="1"/>
    <col min="15621" max="15621" width="14.28515625" style="49" customWidth="1"/>
    <col min="15622" max="15622" width="18.5703125" style="49" customWidth="1"/>
    <col min="15623" max="15623" width="16.28515625" style="49" customWidth="1"/>
    <col min="15624" max="15624" width="19.28515625" style="49" customWidth="1"/>
    <col min="15625" max="15872" width="9.140625" style="49"/>
    <col min="15873" max="15873" width="5.5703125" style="49" customWidth="1"/>
    <col min="15874" max="15874" width="29.5703125" style="49" customWidth="1"/>
    <col min="15875" max="15875" width="21.7109375" style="49" customWidth="1"/>
    <col min="15876" max="15876" width="14.85546875" style="49" customWidth="1"/>
    <col min="15877" max="15877" width="14.28515625" style="49" customWidth="1"/>
    <col min="15878" max="15878" width="18.5703125" style="49" customWidth="1"/>
    <col min="15879" max="15879" width="16.28515625" style="49" customWidth="1"/>
    <col min="15880" max="15880" width="19.28515625" style="49" customWidth="1"/>
    <col min="15881" max="16128" width="9.140625" style="49"/>
    <col min="16129" max="16129" width="5.5703125" style="49" customWidth="1"/>
    <col min="16130" max="16130" width="29.5703125" style="49" customWidth="1"/>
    <col min="16131" max="16131" width="21.7109375" style="49" customWidth="1"/>
    <col min="16132" max="16132" width="14.85546875" style="49" customWidth="1"/>
    <col min="16133" max="16133" width="14.28515625" style="49" customWidth="1"/>
    <col min="16134" max="16134" width="18.5703125" style="49" customWidth="1"/>
    <col min="16135" max="16135" width="16.28515625" style="49" customWidth="1"/>
    <col min="16136" max="16136" width="19.28515625" style="49" customWidth="1"/>
    <col min="16137" max="16384" width="9.140625" style="49"/>
  </cols>
  <sheetData>
    <row r="1" spans="1:18" x14ac:dyDescent="0.25">
      <c r="G1" s="328" t="s">
        <v>396</v>
      </c>
      <c r="H1" s="328"/>
    </row>
    <row r="2" spans="1:18" x14ac:dyDescent="0.25">
      <c r="A2" s="39"/>
      <c r="B2" s="39"/>
      <c r="C2" s="39"/>
      <c r="D2" s="39"/>
      <c r="E2" s="39"/>
      <c r="F2" s="39"/>
      <c r="G2" s="329" t="s">
        <v>588</v>
      </c>
      <c r="H2" s="329"/>
    </row>
    <row r="3" spans="1:18" ht="16.5" customHeight="1" x14ac:dyDescent="0.25">
      <c r="A3" s="330" t="s">
        <v>397</v>
      </c>
      <c r="B3" s="330"/>
      <c r="C3" s="330"/>
      <c r="D3" s="330"/>
      <c r="E3" s="330"/>
      <c r="F3" s="330"/>
      <c r="G3" s="330"/>
      <c r="H3" s="330"/>
      <c r="I3" s="40"/>
      <c r="J3" s="40"/>
      <c r="K3" s="40"/>
      <c r="L3" s="40"/>
      <c r="M3" s="40"/>
      <c r="N3" s="40"/>
      <c r="O3" s="40"/>
      <c r="P3" s="40"/>
      <c r="Q3" s="40"/>
      <c r="R3" s="40"/>
    </row>
    <row r="4" spans="1:18" ht="20.25" customHeight="1" x14ac:dyDescent="0.25">
      <c r="A4" s="331"/>
      <c r="B4" s="331"/>
      <c r="C4" s="331"/>
      <c r="D4" s="331"/>
      <c r="E4" s="331"/>
      <c r="F4" s="331"/>
      <c r="G4" s="331"/>
      <c r="H4" s="331"/>
    </row>
    <row r="5" spans="1:18" ht="16.5" x14ac:dyDescent="0.25">
      <c r="A5" s="331" t="s">
        <v>381</v>
      </c>
      <c r="B5" s="331"/>
      <c r="C5" s="331"/>
      <c r="D5" s="331"/>
      <c r="E5" s="331"/>
      <c r="F5" s="331"/>
      <c r="G5" s="331"/>
      <c r="H5" s="331"/>
    </row>
    <row r="6" spans="1:18" x14ac:dyDescent="0.25">
      <c r="A6" s="327"/>
      <c r="B6" s="327"/>
      <c r="C6" s="327"/>
      <c r="D6" s="327"/>
      <c r="E6" s="327"/>
      <c r="F6" s="327"/>
      <c r="G6" s="327"/>
      <c r="H6" s="327"/>
    </row>
    <row r="7" spans="1:18" ht="18.95" customHeight="1" x14ac:dyDescent="0.25">
      <c r="A7" s="333" t="s">
        <v>303</v>
      </c>
      <c r="B7" s="333" t="s">
        <v>382</v>
      </c>
      <c r="C7" s="333" t="s">
        <v>398</v>
      </c>
      <c r="D7" s="333" t="s">
        <v>399</v>
      </c>
      <c r="E7" s="333" t="s">
        <v>400</v>
      </c>
      <c r="F7" s="333" t="s">
        <v>387</v>
      </c>
      <c r="G7" s="333" t="s">
        <v>388</v>
      </c>
      <c r="H7" s="333"/>
    </row>
    <row r="8" spans="1:18" ht="30.95" customHeight="1" x14ac:dyDescent="0.25">
      <c r="A8" s="333"/>
      <c r="B8" s="333"/>
      <c r="C8" s="333"/>
      <c r="D8" s="333"/>
      <c r="E8" s="333"/>
      <c r="F8" s="333"/>
      <c r="G8" s="41" t="s">
        <v>389</v>
      </c>
      <c r="H8" s="41" t="s">
        <v>390</v>
      </c>
    </row>
    <row r="9" spans="1:18" x14ac:dyDescent="0.25">
      <c r="A9" s="42">
        <v>1</v>
      </c>
      <c r="B9" s="43" t="s">
        <v>401</v>
      </c>
      <c r="C9" s="44"/>
      <c r="D9" s="44"/>
      <c r="E9" s="44"/>
      <c r="F9" s="44"/>
      <c r="G9" s="44"/>
      <c r="H9" s="44"/>
    </row>
    <row r="10" spans="1:18" x14ac:dyDescent="0.25">
      <c r="A10" s="42"/>
      <c r="B10" s="43"/>
      <c r="C10" s="44"/>
      <c r="D10" s="44"/>
      <c r="E10" s="44"/>
      <c r="F10" s="44"/>
      <c r="G10" s="44"/>
      <c r="H10" s="44"/>
    </row>
    <row r="11" spans="1:18" x14ac:dyDescent="0.25">
      <c r="A11" s="42"/>
      <c r="B11" s="43"/>
      <c r="C11" s="44"/>
      <c r="D11" s="44"/>
      <c r="E11" s="44"/>
      <c r="F11" s="44"/>
      <c r="G11" s="44"/>
      <c r="H11" s="44"/>
    </row>
    <row r="12" spans="1:18" x14ac:dyDescent="0.25">
      <c r="A12" s="42"/>
      <c r="B12" s="43"/>
      <c r="C12" s="44"/>
      <c r="D12" s="44"/>
      <c r="E12" s="44"/>
      <c r="F12" s="44"/>
      <c r="G12" s="44"/>
      <c r="H12" s="44"/>
    </row>
    <row r="13" spans="1:18" x14ac:dyDescent="0.25">
      <c r="A13" s="42">
        <v>2</v>
      </c>
      <c r="B13" s="45" t="s">
        <v>402</v>
      </c>
      <c r="C13" s="44"/>
      <c r="D13" s="44"/>
      <c r="E13" s="44"/>
      <c r="F13" s="44"/>
      <c r="G13" s="44"/>
      <c r="H13" s="44"/>
    </row>
    <row r="14" spans="1:18" x14ac:dyDescent="0.25">
      <c r="A14" s="42"/>
      <c r="B14" s="44"/>
      <c r="C14" s="44"/>
      <c r="D14" s="44"/>
      <c r="E14" s="44"/>
      <c r="F14" s="44"/>
      <c r="G14" s="44"/>
      <c r="H14" s="44"/>
    </row>
    <row r="15" spans="1:18" x14ac:dyDescent="0.25">
      <c r="A15" s="42"/>
      <c r="B15" s="43"/>
      <c r="C15" s="44"/>
      <c r="D15" s="44"/>
      <c r="E15" s="44"/>
      <c r="F15" s="44"/>
      <c r="G15" s="44"/>
      <c r="H15" s="44"/>
    </row>
    <row r="16" spans="1:18" ht="31.5" x14ac:dyDescent="0.25">
      <c r="A16" s="42">
        <v>3</v>
      </c>
      <c r="B16" s="45" t="s">
        <v>403</v>
      </c>
      <c r="C16" s="44"/>
      <c r="D16" s="44"/>
      <c r="E16" s="44"/>
      <c r="F16" s="44"/>
      <c r="G16" s="44"/>
      <c r="H16" s="44"/>
    </row>
    <row r="17" spans="1:8" x14ac:dyDescent="0.25">
      <c r="A17" s="42"/>
      <c r="B17" s="44"/>
      <c r="C17" s="44"/>
      <c r="D17" s="44"/>
      <c r="E17" s="44"/>
      <c r="F17" s="44"/>
      <c r="G17" s="44"/>
      <c r="H17" s="44"/>
    </row>
    <row r="18" spans="1:8" x14ac:dyDescent="0.25">
      <c r="A18" s="42"/>
      <c r="B18" s="44"/>
      <c r="C18" s="44"/>
      <c r="D18" s="44"/>
      <c r="E18" s="44"/>
      <c r="F18" s="44"/>
      <c r="G18" s="44"/>
      <c r="H18" s="44"/>
    </row>
    <row r="19" spans="1:8" ht="47.25" x14ac:dyDescent="0.25">
      <c r="A19" s="42">
        <v>4</v>
      </c>
      <c r="B19" s="45" t="s">
        <v>404</v>
      </c>
      <c r="C19" s="44"/>
      <c r="D19" s="44"/>
      <c r="E19" s="44"/>
      <c r="F19" s="44"/>
      <c r="G19" s="44"/>
      <c r="H19" s="44"/>
    </row>
    <row r="20" spans="1:8" x14ac:dyDescent="0.25">
      <c r="A20" s="42"/>
      <c r="B20" s="44"/>
      <c r="C20" s="44"/>
      <c r="D20" s="44"/>
      <c r="E20" s="44"/>
      <c r="F20" s="44"/>
      <c r="G20" s="44"/>
      <c r="H20" s="44"/>
    </row>
    <row r="21" spans="1:8" x14ac:dyDescent="0.25">
      <c r="A21" s="42"/>
      <c r="B21" s="44"/>
      <c r="C21" s="44"/>
      <c r="D21" s="44"/>
      <c r="E21" s="44"/>
      <c r="F21" s="44"/>
      <c r="G21" s="44"/>
      <c r="H21" s="44"/>
    </row>
    <row r="22" spans="1:8" ht="31.5" x14ac:dyDescent="0.25">
      <c r="A22" s="42">
        <v>5</v>
      </c>
      <c r="B22" s="50" t="s">
        <v>405</v>
      </c>
      <c r="C22" s="44"/>
      <c r="D22" s="44"/>
      <c r="E22" s="44"/>
      <c r="F22" s="44"/>
      <c r="G22" s="44"/>
      <c r="H22" s="44"/>
    </row>
    <row r="23" spans="1:8" x14ac:dyDescent="0.25">
      <c r="A23" s="42"/>
      <c r="B23" s="43" t="s">
        <v>37</v>
      </c>
      <c r="C23" s="44"/>
      <c r="D23" s="44"/>
      <c r="E23" s="44"/>
      <c r="F23" s="44"/>
      <c r="G23" s="44"/>
      <c r="H23" s="44"/>
    </row>
    <row r="24" spans="1:8" x14ac:dyDescent="0.25">
      <c r="B24" s="51"/>
    </row>
    <row r="25" spans="1:8" ht="18.75" x14ac:dyDescent="0.3">
      <c r="A25" s="334" t="s">
        <v>392</v>
      </c>
      <c r="B25" s="334"/>
      <c r="C25" s="47"/>
      <c r="F25" s="47"/>
      <c r="G25" s="47"/>
      <c r="H25" s="47"/>
    </row>
    <row r="26" spans="1:8" x14ac:dyDescent="0.25">
      <c r="C26" s="48"/>
      <c r="F26" s="332" t="s">
        <v>393</v>
      </c>
      <c r="G26" s="332"/>
      <c r="H26" s="332"/>
    </row>
    <row r="28" spans="1:8" ht="18.75" x14ac:dyDescent="0.3">
      <c r="A28" s="334" t="s">
        <v>394</v>
      </c>
      <c r="B28" s="334"/>
      <c r="C28" s="47"/>
      <c r="F28" s="47"/>
      <c r="G28" s="47"/>
      <c r="H28" s="47"/>
    </row>
    <row r="29" spans="1:8" x14ac:dyDescent="0.25">
      <c r="C29" s="48"/>
      <c r="F29" s="332" t="s">
        <v>393</v>
      </c>
      <c r="G29" s="332"/>
      <c r="H29" s="332"/>
    </row>
    <row r="31" spans="1:8" x14ac:dyDescent="0.25">
      <c r="B31" s="38" t="s">
        <v>395</v>
      </c>
    </row>
    <row r="41" ht="66.75" customHeight="1" x14ac:dyDescent="0.25"/>
  </sheetData>
  <sheetProtection selectLockedCells="1" selectUnlockedCells="1"/>
  <mergeCells count="17">
    <mergeCell ref="G7:H7"/>
    <mergeCell ref="A25:B25"/>
    <mergeCell ref="F26:H26"/>
    <mergeCell ref="A28:B28"/>
    <mergeCell ref="F29:H29"/>
    <mergeCell ref="A7:A8"/>
    <mergeCell ref="B7:B8"/>
    <mergeCell ref="C7:C8"/>
    <mergeCell ref="D7:D8"/>
    <mergeCell ref="E7:E8"/>
    <mergeCell ref="F7:F8"/>
    <mergeCell ref="A6:H6"/>
    <mergeCell ref="G1:H1"/>
    <mergeCell ref="G2:H2"/>
    <mergeCell ref="A3:H3"/>
    <mergeCell ref="A4:H4"/>
    <mergeCell ref="A5:H5"/>
  </mergeCells>
  <pageMargins left="0.78740157480314965" right="0.78740157480314965" top="0.62992125984251968" bottom="0.62992125984251968" header="0.51181102362204722" footer="0.39370078740157483"/>
  <pageSetup paperSize="9" scale="90"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14</vt:i4>
      </vt:variant>
    </vt:vector>
  </HeadingPairs>
  <TitlesOfParts>
    <vt:vector size="26" baseType="lpstr">
      <vt:lpstr>прил 1 раздел 1</vt:lpstr>
      <vt:lpstr>прил 1 разд 2</vt:lpstr>
      <vt:lpstr>прил 2 расчет на оплату труда</vt:lpstr>
      <vt:lpstr>расчет страх взнос</vt:lpstr>
      <vt:lpstr>расчет на соц выпл</vt:lpstr>
      <vt:lpstr>расчет закупок</vt:lpstr>
      <vt:lpstr>расчет оплаты работ</vt:lpstr>
      <vt:lpstr>медикаменты</vt:lpstr>
      <vt:lpstr>моющие средства</vt:lpstr>
      <vt:lpstr>мягкий инвентарь</vt:lpstr>
      <vt:lpstr>продукты питания</vt:lpstr>
      <vt:lpstr>прил 3 ПОЯСНИТЕЛЬНАЯ</vt:lpstr>
      <vt:lpstr>'прил 1 разд 2'!Заголовки_для_печати</vt:lpstr>
      <vt:lpstr>'прил 1 раздел 1'!Заголовки_для_печати</vt:lpstr>
      <vt:lpstr>медикаменты!Область_печати</vt:lpstr>
      <vt:lpstr>'моющие средства'!Область_печати</vt:lpstr>
      <vt:lpstr>'мягкий инвентарь'!Область_печати</vt:lpstr>
      <vt:lpstr>'прил 1 разд 2'!Область_печати</vt:lpstr>
      <vt:lpstr>'прил 1 раздел 1'!Область_печати</vt:lpstr>
      <vt:lpstr>'прил 2 расчет на оплату труда'!Область_печати</vt:lpstr>
      <vt:lpstr>'прил 3 ПОЯСНИТЕЛЬНАЯ'!Область_печати</vt:lpstr>
      <vt:lpstr>'продукты питания'!Область_печати</vt:lpstr>
      <vt:lpstr>'расчет закупок'!Область_печати</vt:lpstr>
      <vt:lpstr>'расчет на соц выпл'!Область_печати</vt:lpstr>
      <vt:lpstr>'расчет оплаты работ'!Область_печати</vt:lpstr>
      <vt:lpstr>'расчет страх взнос'!Область_печати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Romanova.EV</dc:creator>
  <cp:lastModifiedBy>Пользователь</cp:lastModifiedBy>
  <cp:lastPrinted>2020-01-15T06:50:06Z</cp:lastPrinted>
  <dcterms:created xsi:type="dcterms:W3CDTF">2019-12-23T06:42:50Z</dcterms:created>
  <dcterms:modified xsi:type="dcterms:W3CDTF">2020-01-16T06:50:49Z</dcterms:modified>
</cp:coreProperties>
</file>